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 name="Sheet1" sheetId="17" r:id="rId17"/>
  </sheets>
  <calcPr calcId="144525"/>
</workbook>
</file>

<file path=xl/sharedStrings.xml><?xml version="1.0" encoding="utf-8"?>
<sst xmlns="http://schemas.openxmlformats.org/spreadsheetml/2006/main" count="3030" uniqueCount="744">
  <si>
    <t>附表4-1</t>
  </si>
  <si>
    <t>收支预算总表</t>
  </si>
  <si>
    <t>部门/单位：</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</si>
  <si>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</si>
  <si>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</si>
  <si>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</si>
  <si>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</si>
  <si>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</si>
  <si>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</si>
  <si>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</si>
  <si>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</si>
  <si>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</si>
  <si>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</si>
  <si>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</si>
  <si>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</si>
  <si>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</si>
  <si>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</si>
  <si>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</si>
  <si>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</si>
  <si>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</si>
  <si>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</si>
  <si>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</si>
  <si>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</si>
  <si>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t>八、社会保障和就业支出</t>
  </si>
  <si>
    <r>
      <rPr>
        <sz val="11"/>
        <rFont val="宋体"/>
        <charset val="134"/>
      </rPr>
      <t>九、其他收入</t>
    </r>
  </si>
  <si>
    <r>
      <rPr>
        <sz val="11"/>
        <rFont val="宋体"/>
        <charset val="134"/>
      </rPr>
      <t>九、社会保险基金支出</t>
    </r>
  </si>
  <si>
    <t/>
  </si>
  <si>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</si>
  <si>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</si>
  <si>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</si>
  <si>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</si>
  <si>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</si>
  <si>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</si>
  <si>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</si>
  <si>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</si>
  <si>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</si>
  <si>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</si>
  <si>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</si>
  <si>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</si>
  <si>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</si>
  <si>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</si>
  <si>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</si>
  <si>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</si>
  <si>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</si>
  <si>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</si>
  <si>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</si>
  <si>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</si>
  <si>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</si>
  <si>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</si>
  <si>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</si>
  <si>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</si>
  <si>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</si>
  <si>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</si>
  <si>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</si>
  <si>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</si>
  <si>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</si>
  <si>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</si>
  <si>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</si>
  <si>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</si>
  <si>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</si>
  <si>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</si>
  <si>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</si>
  <si>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</si>
  <si>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</si>
  <si>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合    计</t>
  </si>
  <si>
    <t>119</t>
  </si>
  <si>
    <r>
      <rPr>
        <sz val="11"/>
        <rFont val="宋体"/>
        <charset val="134"/>
      </rPr>
      <t>林芝市财政局</t>
    </r>
  </si>
  <si>
    <t>119001</t>
  </si>
  <si>
    <r>
      <rPr>
        <sz val="11"/>
        <rFont val="宋体"/>
        <charset val="134"/>
      </rPr>
      <t>林芝市财政局机关</t>
    </r>
  </si>
  <si>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</si>
  <si>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</si>
  <si>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</si>
  <si>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</si>
  <si>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</si>
  <si>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</si>
  <si>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</si>
  <si>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</si>
  <si>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</si>
  <si>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</si>
  <si>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</si>
  <si>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</si>
  <si>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</si>
  <si>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林芝市财政局机关</t>
  </si>
  <si>
    <t>201</t>
  </si>
  <si>
    <r>
      <rPr>
        <sz val="11"/>
        <rFont val="宋体"/>
        <charset val="134"/>
      </rPr>
      <t>一般公共服务支出</t>
    </r>
  </si>
  <si>
    <t>20106</t>
  </si>
  <si>
    <r>
      <rPr>
        <sz val="11"/>
        <rFont val="宋体"/>
        <charset val="134"/>
      </rPr>
      <t>财政事务</t>
    </r>
  </si>
  <si>
    <t>2010601</t>
  </si>
  <si>
    <r>
      <rPr>
        <sz val="11"/>
        <rFont val="宋体"/>
        <charset val="134"/>
      </rPr>
      <t>行政运行</t>
    </r>
  </si>
  <si>
    <t>2010602</t>
  </si>
  <si>
    <r>
      <rPr>
        <sz val="11"/>
        <rFont val="宋体"/>
        <charset val="134"/>
      </rPr>
      <t>一般行政管理事务</t>
    </r>
  </si>
  <si>
    <t>2010603</t>
  </si>
  <si>
    <r>
      <rPr>
        <sz val="11"/>
        <rFont val="宋体"/>
        <charset val="134"/>
      </rPr>
      <t>机关服务</t>
    </r>
  </si>
  <si>
    <t>2010604</t>
  </si>
  <si>
    <r>
      <rPr>
        <sz val="11"/>
        <rFont val="宋体"/>
        <charset val="134"/>
      </rPr>
      <t>预算改革业务</t>
    </r>
  </si>
  <si>
    <t>2010605</t>
  </si>
  <si>
    <r>
      <rPr>
        <sz val="11"/>
        <rFont val="宋体"/>
        <charset val="134"/>
      </rPr>
      <t>财政国库业务</t>
    </r>
  </si>
  <si>
    <t>2010606</t>
  </si>
  <si>
    <r>
      <rPr>
        <sz val="11"/>
        <rFont val="宋体"/>
        <charset val="134"/>
      </rPr>
      <t>财政监察</t>
    </r>
  </si>
  <si>
    <t>2010607</t>
  </si>
  <si>
    <r>
      <rPr>
        <sz val="11"/>
        <rFont val="宋体"/>
        <charset val="134"/>
      </rPr>
      <t>信息化建设</t>
    </r>
  </si>
  <si>
    <t>2010608</t>
  </si>
  <si>
    <r>
      <rPr>
        <sz val="11"/>
        <rFont val="宋体"/>
        <charset val="134"/>
      </rPr>
      <t>财政委托业务支出</t>
    </r>
  </si>
  <si>
    <t>2010699</t>
  </si>
  <si>
    <r>
      <rPr>
        <sz val="11"/>
        <rFont val="宋体"/>
        <charset val="134"/>
      </rPr>
      <t>其他财政事务支出</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</si>
  <si>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</si>
  <si>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</si>
  <si>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</si>
  <si>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</si>
  <si>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</si>
  <si>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</si>
  <si>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</si>
  <si>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</si>
  <si>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</si>
  <si>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</si>
  <si>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</si>
  <si>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</si>
  <si>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</si>
  <si>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</si>
  <si>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</si>
  <si>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</si>
  <si>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</si>
  <si>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</si>
  <si>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</si>
  <si>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</si>
  <si>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</si>
  <si>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</si>
  <si>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</si>
  <si>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</si>
  <si>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</si>
  <si>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</si>
  <si>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</si>
  <si>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</si>
  <si>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</si>
  <si>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</si>
  <si>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</si>
  <si>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</si>
  <si>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</si>
  <si>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</si>
  <si>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</si>
  <si>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</si>
  <si>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</si>
  <si>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</si>
  <si>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</si>
  <si>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</si>
  <si>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</si>
  <si>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</si>
  <si>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</si>
  <si>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</si>
  <si>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</si>
  <si>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</si>
  <si>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</si>
  <si>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</si>
  <si>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</si>
  <si>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</si>
  <si>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</si>
  <si>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</si>
  <si>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</si>
  <si>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</si>
  <si>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</si>
  <si>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</si>
  <si>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</si>
  <si>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</si>
  <si>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</si>
  <si>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</si>
  <si>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</si>
  <si>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</si>
  <si>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</si>
  <si>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</si>
  <si>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</si>
  <si>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</si>
  <si>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</si>
  <si>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</si>
  <si>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</si>
  <si>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</si>
  <si>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</si>
  <si>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</si>
  <si>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</si>
  <si>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</si>
  <si>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</si>
  <si>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</si>
  <si>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</si>
  <si>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</si>
  <si>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</si>
  <si>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</si>
  <si>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</si>
  <si>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</si>
  <si>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</si>
  <si>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</si>
  <si>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</si>
  <si>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</si>
  <si>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</si>
  <si>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</si>
  <si>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</si>
  <si>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</si>
  <si>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r>
      <rPr>
        <sz val="11"/>
        <rFont val="宋体"/>
        <charset val="134"/>
      </rPr>
      <t>  一般公共服务支出</t>
    </r>
  </si>
  <si>
    <r>
      <rPr>
        <sz val="11"/>
        <rFont val="宋体"/>
        <charset val="134"/>
      </rPr>
      <t>    财政事务</t>
    </r>
  </si>
  <si>
    <r>
      <rPr>
        <sz val="11"/>
        <rFont val="宋体"/>
        <charset val="134"/>
      </rPr>
      <t>      行政运行</t>
    </r>
  </si>
  <si>
    <r>
      <rPr>
        <sz val="11"/>
        <rFont val="宋体"/>
        <charset val="134"/>
      </rPr>
      <t>      一般行政管理事务</t>
    </r>
  </si>
  <si>
    <t>      其他财政事务支出</t>
  </si>
  <si>
    <r>
      <rPr>
        <sz val="11"/>
        <rFont val="宋体"/>
        <charset val="134"/>
      </rPr>
      <t>      财政监察</t>
    </r>
  </si>
  <si>
    <r>
      <rPr>
        <sz val="11"/>
        <rFont val="宋体"/>
        <charset val="134"/>
      </rPr>
      <t>      财政国库业务</t>
    </r>
  </si>
  <si>
    <r>
      <rPr>
        <sz val="11"/>
        <rFont val="宋体"/>
        <charset val="134"/>
      </rPr>
      <t>      预算改革业务</t>
    </r>
  </si>
  <si>
    <r>
      <rPr>
        <sz val="11"/>
        <rFont val="宋体"/>
        <charset val="134"/>
      </rPr>
      <t>      信息化建设</t>
    </r>
  </si>
  <si>
    <r>
      <rPr>
        <sz val="11"/>
        <rFont val="宋体"/>
        <charset val="134"/>
      </rPr>
      <t>      机关服务</t>
    </r>
  </si>
  <si>
    <t>      财政委托业务支出</t>
  </si>
  <si>
    <r>
      <rPr>
        <sz val="11"/>
        <rFont val="宋体"/>
        <charset val="134"/>
      </rPr>
      <t>  社会保障和就业支出</t>
    </r>
  </si>
  <si>
    <r>
      <rPr>
        <sz val="11"/>
        <rFont val="宋体"/>
        <charset val="134"/>
      </rPr>
      <t>    行政事业单位养老支出</t>
    </r>
  </si>
  <si>
    <t>      机关事业单位基本养老保险缴费支出</t>
  </si>
  <si>
    <r>
      <rPr>
        <sz val="11"/>
        <rFont val="宋体"/>
        <charset val="134"/>
      </rPr>
      <t>  卫生健康支出</t>
    </r>
  </si>
  <si>
    <r>
      <rPr>
        <sz val="11"/>
        <rFont val="宋体"/>
        <charset val="134"/>
      </rPr>
      <t>    行政事业单位医疗</t>
    </r>
  </si>
  <si>
    <t>      公务员医疗补助</t>
  </si>
  <si>
    <r>
      <rPr>
        <sz val="11"/>
        <rFont val="宋体"/>
        <charset val="134"/>
      </rPr>
      <t>      行政单位医疗</t>
    </r>
  </si>
  <si>
    <r>
      <rPr>
        <sz val="11"/>
        <rFont val="宋体"/>
        <charset val="134"/>
      </rPr>
      <t>  住房保障支出</t>
    </r>
  </si>
  <si>
    <r>
      <rPr>
        <sz val="11"/>
        <rFont val="宋体"/>
        <charset val="134"/>
      </rPr>
      <t>    住房改革支出</t>
    </r>
  </si>
  <si>
    <r>
      <rPr>
        <sz val="11"/>
        <rFont val="宋体"/>
        <charset val="134"/>
      </rPr>
      <t>      住房公积金</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</si>
  <si>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</si>
  <si>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</si>
  <si>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</si>
  <si>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</si>
  <si>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</si>
  <si>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</si>
  <si>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</si>
  <si>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</si>
  <si>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</si>
  <si>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</si>
  <si>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</si>
  <si>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</si>
  <si>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</si>
  <si>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</si>
  <si>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</si>
  <si>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</si>
  <si>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</si>
  <si>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</si>
  <si>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</si>
  <si>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</si>
  <si>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</si>
  <si>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</si>
  <si>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</si>
  <si>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</si>
  <si>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</si>
  <si>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</si>
  <si>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</si>
  <si>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</si>
  <si>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</si>
  <si>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</si>
  <si>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</si>
  <si>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</si>
  <si>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</si>
  <si>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</si>
  <si>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</si>
  <si>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</si>
  <si>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30211</t>
  </si>
  <si>
    <r>
      <rPr>
        <sz val="11"/>
        <rFont val="宋体"/>
        <charset val="134"/>
      </rPr>
      <t>    差旅费</t>
    </r>
  </si>
  <si>
    <t>30217</t>
  </si>
  <si>
    <r>
      <rPr>
        <sz val="11"/>
        <rFont val="宋体"/>
        <charset val="134"/>
      </rPr>
      <t>    公务接待费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</si>
  <si>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</si>
  <si>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</si>
  <si>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</si>
  <si>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</si>
  <si>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</si>
  <si>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</si>
  <si>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</si>
  <si>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</si>
  <si>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</si>
  <si>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</si>
  <si>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30304</t>
  </si>
  <si>
    <r>
      <rPr>
        <sz val="11"/>
        <rFont val="宋体"/>
        <charset val="134"/>
      </rPr>
      <t>    抚恤金</t>
    </r>
  </si>
  <si>
    <t>30305</t>
  </si>
  <si>
    <r>
      <rPr>
        <sz val="11"/>
        <rFont val="宋体"/>
        <charset val="134"/>
      </rPr>
      <t>    生活补助</t>
    </r>
  </si>
  <si>
    <t>310</t>
  </si>
  <si>
    <r>
      <rPr>
        <sz val="11"/>
        <rFont val="宋体"/>
        <charset val="134"/>
      </rPr>
      <t>  资本性支出</t>
    </r>
  </si>
  <si>
    <t>31002</t>
  </si>
  <si>
    <r>
      <rPr>
        <sz val="11"/>
        <rFont val="宋体"/>
        <charset val="134"/>
      </rPr>
      <t>    办公设备购置</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</si>
  <si>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</si>
  <si>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</si>
  <si>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</si>
  <si>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</si>
  <si>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</si>
  <si>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</si>
  <si>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</si>
  <si>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</si>
  <si>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</si>
  <si>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</si>
  <si>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</si>
  <si>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</si>
  <si>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</si>
  <si>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</si>
  <si>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</si>
  <si>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</si>
  <si>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</si>
  <si>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</si>
  <si>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</si>
  <si>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</si>
  <si>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</si>
  <si>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</si>
  <si>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</si>
  <si>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119001-林芝市财政局机关</t>
    </r>
  </si>
  <si>
    <r>
      <rPr>
        <sz val="9"/>
        <rFont val="宋体"/>
        <charset val="134"/>
      </rPr>
      <t>54000021R000000005055-工资性支出</t>
    </r>
  </si>
  <si>
    <r>
      <rPr>
        <sz val="9"/>
        <rFont val="宋体"/>
        <charset val="134"/>
      </rPr>
      <t>产出指标</t>
    </r>
  </si>
  <si>
    <r>
      <rPr>
        <sz val="9"/>
        <rFont val="宋体"/>
        <charset val="134"/>
      </rPr>
      <t>质量指标</t>
    </r>
  </si>
  <si>
    <r>
      <rPr>
        <sz val="9"/>
        <rFont val="宋体"/>
        <charset val="134"/>
      </rPr>
      <t>使用规范率</t>
    </r>
  </si>
  <si>
    <r>
      <rPr>
        <sz val="9"/>
        <rFont val="宋体"/>
        <charset val="134"/>
      </rPr>
      <t>＝</t>
    </r>
  </si>
  <si>
    <t>100</t>
  </si>
  <si>
    <t>%</t>
  </si>
  <si>
    <t>10</t>
  </si>
  <si>
    <t>正向指标</t>
  </si>
  <si>
    <r>
      <rPr>
        <sz val="9"/>
        <rFont val="宋体"/>
        <charset val="134"/>
      </rPr>
      <t>效益指标</t>
    </r>
  </si>
  <si>
    <r>
      <rPr>
        <sz val="9"/>
        <rFont val="宋体"/>
        <charset val="134"/>
      </rPr>
      <t>社会效益指标</t>
    </r>
  </si>
  <si>
    <r>
      <rPr>
        <sz val="9"/>
        <rFont val="宋体"/>
        <charset val="134"/>
      </rPr>
      <t>人员幸福感</t>
    </r>
  </si>
  <si>
    <r>
      <rPr>
        <sz val="9"/>
        <rFont val="宋体"/>
        <charset val="134"/>
      </rPr>
      <t>定性</t>
    </r>
  </si>
  <si>
    <t>提升</t>
  </si>
  <si>
    <r>
      <rPr>
        <sz val="9"/>
        <rFont val="宋体"/>
        <charset val="134"/>
      </rPr>
      <t>数量指标</t>
    </r>
  </si>
  <si>
    <r>
      <rPr>
        <sz val="9"/>
        <rFont val="宋体"/>
        <charset val="134"/>
      </rPr>
      <t>人员覆盖率★</t>
    </r>
  </si>
  <si>
    <t>20</t>
  </si>
  <si>
    <r>
      <rPr>
        <sz val="9"/>
        <rFont val="宋体"/>
        <charset val="134"/>
      </rPr>
      <t>时效指标</t>
    </r>
  </si>
  <si>
    <r>
      <rPr>
        <sz val="9"/>
        <rFont val="宋体"/>
        <charset val="134"/>
      </rPr>
      <t>及时支付率</t>
    </r>
  </si>
  <si>
    <r>
      <rPr>
        <sz val="9"/>
        <rFont val="宋体"/>
        <charset val="134"/>
      </rPr>
      <t>足额保障率</t>
    </r>
  </si>
  <si>
    <r>
      <rPr>
        <sz val="9"/>
        <rFont val="宋体"/>
        <charset val="134"/>
      </rPr>
      <t>社会稳定性★</t>
    </r>
  </si>
  <si>
    <t>稳定</t>
  </si>
  <si>
    <r>
      <rPr>
        <sz val="9"/>
        <rFont val="宋体"/>
        <charset val="134"/>
      </rPr>
      <t>满意度指标</t>
    </r>
  </si>
  <si>
    <r>
      <rPr>
        <sz val="9"/>
        <rFont val="宋体"/>
        <charset val="134"/>
      </rPr>
      <t>服务对象满意度指标</t>
    </r>
  </si>
  <si>
    <r>
      <rPr>
        <sz val="9"/>
        <rFont val="宋体"/>
        <charset val="134"/>
      </rPr>
      <t>受益对象满意度</t>
    </r>
  </si>
  <si>
    <r>
      <rPr>
        <sz val="9"/>
        <rFont val="宋体"/>
        <charset val="134"/>
      </rPr>
      <t>≥</t>
    </r>
  </si>
  <si>
    <t>90</t>
  </si>
  <si>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</si>
  <si>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</si>
  <si>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</si>
  <si>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</si>
  <si>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</si>
  <si>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</si>
  <si>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</si>
  <si>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54000021Y000000005098-商品和服务支出</t>
    </r>
  </si>
  <si>
    <r>
      <rPr>
        <sz val="9"/>
        <rFont val="宋体"/>
        <charset val="134"/>
      </rPr>
      <t>使用规范率★</t>
    </r>
  </si>
  <si>
    <r>
      <rPr>
        <sz val="9"/>
        <rFont val="宋体"/>
        <charset val="134"/>
      </rPr>
      <t>人员积极性</t>
    </r>
  </si>
  <si>
    <r>
      <rPr>
        <sz val="9"/>
        <rFont val="宋体"/>
        <charset val="134"/>
      </rPr>
      <t>合理配置率</t>
    </r>
  </si>
  <si>
    <r>
      <rPr>
        <sz val="9"/>
        <rFont val="宋体"/>
        <charset val="134"/>
      </rPr>
      <t>履职能力★</t>
    </r>
  </si>
  <si>
    <r>
      <rPr>
        <sz val="9"/>
        <rFont val="宋体"/>
        <charset val="134"/>
      </rPr>
      <t>成本指标</t>
    </r>
  </si>
  <si>
    <r>
      <rPr>
        <sz val="9"/>
        <rFont val="宋体"/>
        <charset val="134"/>
      </rPr>
      <t>经济成本指标</t>
    </r>
  </si>
  <si>
    <r>
      <rPr>
        <sz val="9"/>
        <rFont val="宋体"/>
        <charset val="134"/>
      </rPr>
      <t>超标准率</t>
    </r>
  </si>
  <si>
    <r>
      <rPr>
        <sz val="9"/>
        <rFont val="宋体"/>
        <charset val="134"/>
      </rPr>
      <t>≤</t>
    </r>
  </si>
  <si>
    <t>0</t>
  </si>
  <si>
    <t>反向指标</t>
  </si>
  <si>
    <r>
      <rPr>
        <sz val="9"/>
        <rFont val="宋体"/>
        <charset val="134"/>
      </rPr>
      <t>54000021Y000000005227-工会经费</t>
    </r>
  </si>
  <si>
    <r>
      <rPr>
        <sz val="9"/>
        <rFont val="宋体"/>
        <charset val="134"/>
      </rPr>
      <t>54000021Y000000005232-党建经费</t>
    </r>
  </si>
  <si>
    <r>
      <rPr>
        <sz val="9"/>
        <rFont val="宋体"/>
        <charset val="134"/>
      </rPr>
      <t>购买党员学习教育宣传资料等</t>
    </r>
  </si>
  <si>
    <t>册</t>
  </si>
  <si>
    <t>9</t>
  </si>
  <si>
    <r>
      <rPr>
        <sz val="9"/>
        <rFont val="宋体"/>
        <charset val="134"/>
      </rPr>
      <t>可持续影响指标</t>
    </r>
  </si>
  <si>
    <r>
      <rPr>
        <sz val="9"/>
        <rFont val="宋体"/>
        <charset val="134"/>
      </rPr>
      <t>丰富党员同志党内生活</t>
    </r>
  </si>
  <si>
    <t>良</t>
  </si>
  <si>
    <t>项</t>
  </si>
  <si>
    <r>
      <rPr>
        <sz val="9"/>
        <rFont val="宋体"/>
        <charset val="134"/>
      </rPr>
      <t>党员对支部开展活动的满意度</t>
    </r>
  </si>
  <si>
    <t>95</t>
  </si>
  <si>
    <r>
      <rPr>
        <sz val="9"/>
        <rFont val="宋体"/>
        <charset val="134"/>
      </rPr>
      <t>组织党员开展党建活动次数</t>
    </r>
  </si>
  <si>
    <t>5</t>
  </si>
  <si>
    <t>次</t>
  </si>
  <si>
    <r>
      <rPr>
        <sz val="9"/>
        <rFont val="宋体"/>
        <charset val="134"/>
      </rPr>
      <t>党员模范带头作用明显</t>
    </r>
  </si>
  <si>
    <r>
      <rPr>
        <sz val="9"/>
        <rFont val="宋体"/>
        <charset val="134"/>
      </rPr>
      <t>表彰优秀党员及党务工作者</t>
    </r>
  </si>
  <si>
    <t>8</t>
  </si>
  <si>
    <t>人次</t>
  </si>
  <si>
    <r>
      <rPr>
        <sz val="9"/>
        <rFont val="宋体"/>
        <charset val="134"/>
      </rPr>
      <t>按照支部活动计划开展</t>
    </r>
  </si>
  <si>
    <r>
      <rPr>
        <sz val="9"/>
        <rFont val="宋体"/>
        <charset val="134"/>
      </rPr>
      <t>党建经费成本控制</t>
    </r>
  </si>
  <si>
    <t>17</t>
  </si>
  <si>
    <t>万元</t>
  </si>
  <si>
    <r>
      <rPr>
        <sz val="9"/>
        <rFont val="宋体"/>
        <charset val="134"/>
      </rPr>
      <t>效果指标</t>
    </r>
  </si>
  <si>
    <r>
      <rPr>
        <sz val="9"/>
        <rFont val="宋体"/>
        <charset val="134"/>
      </rPr>
      <t>支部凝聚力得到提升</t>
    </r>
  </si>
  <si>
    <t>7</t>
  </si>
  <si>
    <r>
      <rPr>
        <sz val="9"/>
        <rFont val="宋体"/>
        <charset val="134"/>
      </rPr>
      <t>党员党性修养有效提升率</t>
    </r>
  </si>
  <si>
    <r>
      <rPr>
        <sz val="9"/>
        <rFont val="宋体"/>
        <charset val="134"/>
      </rPr>
      <t>54040021T000000030631-聘请法律顾问经费</t>
    </r>
  </si>
  <si>
    <r>
      <rPr>
        <sz val="9"/>
        <rFont val="宋体"/>
        <charset val="134"/>
      </rPr>
      <t>防范社会矛盾，为社会经济发展提供良好环境，进一步提升财政履职办事能力，为人民群众提供有效的服务</t>
    </r>
  </si>
  <si>
    <t>98</t>
  </si>
  <si>
    <r>
      <rPr>
        <sz val="9"/>
        <rFont val="宋体"/>
        <charset val="134"/>
      </rPr>
      <t>按照我单位工作要求完成法律顾问工作相关事项</t>
    </r>
  </si>
  <si>
    <r>
      <rPr>
        <sz val="9"/>
        <rFont val="宋体"/>
        <charset val="134"/>
      </rPr>
      <t>干部对法律顾问的满意度</t>
    </r>
  </si>
  <si>
    <r>
      <rPr>
        <sz val="9"/>
        <rFont val="宋体"/>
        <charset val="134"/>
      </rPr>
      <t>为13个业务科室进行法律方面培训</t>
    </r>
  </si>
  <si>
    <r>
      <rPr>
        <sz val="9"/>
        <rFont val="宋体"/>
        <charset val="134"/>
      </rPr>
      <t>社会成本指标</t>
    </r>
  </si>
  <si>
    <r>
      <rPr>
        <sz val="9"/>
        <rFont val="宋体"/>
        <charset val="134"/>
      </rPr>
      <t>聘请法律顾问费用</t>
    </r>
  </si>
  <si>
    <t>万</t>
  </si>
  <si>
    <r>
      <rPr>
        <sz val="9"/>
        <rFont val="宋体"/>
        <charset val="134"/>
      </rPr>
      <t>可持续发展指标</t>
    </r>
  </si>
  <si>
    <r>
      <rPr>
        <sz val="9"/>
        <rFont val="宋体"/>
        <charset val="134"/>
      </rPr>
      <t>依法享有法律规定的权利和认真履行义务</t>
    </r>
  </si>
  <si>
    <r>
      <rPr>
        <sz val="9"/>
        <rFont val="宋体"/>
        <charset val="134"/>
      </rPr>
      <t>法律顾问提供的法律咨询服务能够解决财政工作中存在的困难和问题</t>
    </r>
  </si>
  <si>
    <r>
      <rPr>
        <sz val="9"/>
        <rFont val="宋体"/>
        <charset val="134"/>
      </rPr>
      <t>加强相关业务科室的法律意识</t>
    </r>
  </si>
  <si>
    <r>
      <rPr>
        <sz val="9"/>
        <rFont val="宋体"/>
        <charset val="134"/>
      </rPr>
      <t>相关法律事务保质完成</t>
    </r>
  </si>
  <si>
    <r>
      <rPr>
        <sz val="9"/>
        <rFont val="宋体"/>
        <charset val="134"/>
      </rPr>
      <t>聘请法律顾问</t>
    </r>
  </si>
  <si>
    <t>1</t>
  </si>
  <si>
    <t>人</t>
  </si>
  <si>
    <r>
      <rPr>
        <sz val="9"/>
        <rFont val="宋体"/>
        <charset val="134"/>
      </rPr>
      <t>54040022T000000348345-财政电子票据维护费</t>
    </r>
  </si>
  <si>
    <r>
      <rPr>
        <sz val="9"/>
        <rFont val="宋体"/>
        <charset val="134"/>
      </rPr>
      <t>市直单位对业务系统满意度</t>
    </r>
  </si>
  <si>
    <t>好</t>
  </si>
  <si>
    <r>
      <rPr>
        <sz val="9"/>
        <rFont val="宋体"/>
        <charset val="134"/>
      </rPr>
      <t>非税系统运行稳定，所有系统功能正常，出现系统故障、宕机等情况能在不造成重大影响的时间内恢复使用，不出现数据丢失等现象</t>
    </r>
  </si>
  <si>
    <t>50</t>
  </si>
  <si>
    <t>家</t>
  </si>
  <si>
    <r>
      <rPr>
        <sz val="9"/>
        <rFont val="宋体"/>
        <charset val="134"/>
      </rPr>
      <t>成立专门的技术支持与售后服务小组，设立专人专岗，实施专人管理</t>
    </r>
  </si>
  <si>
    <t>2</t>
  </si>
  <si>
    <r>
      <rPr>
        <sz val="9"/>
        <rFont val="宋体"/>
        <charset val="134"/>
      </rPr>
      <t>业务系统持续提升的工作效率</t>
    </r>
  </si>
  <si>
    <t>15</t>
  </si>
  <si>
    <r>
      <rPr>
        <sz val="9"/>
        <rFont val="宋体"/>
        <charset val="134"/>
      </rPr>
      <t>确保97家用票单位和5家代理银行系统正常运行</t>
    </r>
  </si>
  <si>
    <t>30</t>
  </si>
  <si>
    <r>
      <rPr>
        <sz val="9"/>
        <rFont val="宋体"/>
        <charset val="134"/>
      </rPr>
      <t>社会公众满意度</t>
    </r>
  </si>
  <si>
    <r>
      <rPr>
        <sz val="9"/>
        <rFont val="宋体"/>
        <charset val="134"/>
      </rPr>
      <t>完成与中国人民银行林芝支行tips系统、5家非税收缴代理商业银行</t>
    </r>
  </si>
  <si>
    <r>
      <rPr>
        <sz val="9"/>
        <rFont val="宋体"/>
        <charset val="134"/>
      </rPr>
      <t>电子化管理系统运行成本控制</t>
    </r>
  </si>
  <si>
    <t>6</t>
  </si>
  <si>
    <r>
      <rPr>
        <sz val="9"/>
        <rFont val="宋体"/>
        <charset val="134"/>
      </rPr>
      <t>从源头规范单位执收行为，实现对全市收费项目和收费标准的统一管理，杜绝乱收费、乱罚款、乱摊派，扩大收费范围等行为</t>
    </r>
  </si>
  <si>
    <r>
      <rPr>
        <sz val="9"/>
        <rFont val="宋体"/>
        <charset val="134"/>
      </rPr>
      <t>建立7*24小时的服务体系，对执收单位反映的系统问题半小时内予以响应，对于需现场服务的，应于2小时内到达现场</t>
    </r>
  </si>
  <si>
    <r>
      <rPr>
        <sz val="9"/>
        <rFont val="宋体"/>
        <charset val="134"/>
      </rPr>
      <t>54040022T000000349898-非税收入票据电子化管理系统维护费</t>
    </r>
  </si>
  <si>
    <t>优</t>
  </si>
  <si>
    <r>
      <rPr>
        <sz val="9"/>
        <rFont val="宋体"/>
        <charset val="134"/>
      </rPr>
      <t>提高项目的持续性</t>
    </r>
  </si>
  <si>
    <r>
      <rPr>
        <sz val="9"/>
        <rFont val="宋体"/>
        <charset val="134"/>
      </rPr>
      <t>电子化管理有效提高了办公效率</t>
    </r>
  </si>
  <si>
    <r>
      <rPr>
        <sz val="9"/>
        <rFont val="宋体"/>
        <charset val="134"/>
      </rPr>
      <t>帮扶对象满意度指标</t>
    </r>
  </si>
  <si>
    <r>
      <rPr>
        <sz val="9"/>
        <rFont val="宋体"/>
        <charset val="134"/>
      </rPr>
      <t>增加办事效率，提高办事人员的工作效率</t>
    </r>
  </si>
  <si>
    <r>
      <rPr>
        <sz val="9"/>
        <rFont val="宋体"/>
        <charset val="134"/>
      </rPr>
      <t>54040023T000000822109-监督检查经费</t>
    </r>
  </si>
  <si>
    <r>
      <rPr>
        <sz val="9"/>
        <rFont val="宋体"/>
        <charset val="134"/>
      </rPr>
      <t>开展专项监督检查内容</t>
    </r>
  </si>
  <si>
    <r>
      <rPr>
        <sz val="9"/>
        <rFont val="宋体"/>
        <charset val="134"/>
      </rPr>
      <t>及时出具监督检查报告</t>
    </r>
  </si>
  <si>
    <r>
      <rPr>
        <sz val="9"/>
        <rFont val="宋体"/>
        <charset val="134"/>
      </rPr>
      <t>出具财政监督专项报告</t>
    </r>
  </si>
  <si>
    <t>份</t>
  </si>
  <si>
    <r>
      <rPr>
        <sz val="9"/>
        <rFont val="宋体"/>
        <charset val="134"/>
      </rPr>
      <t>按质完成2022和2023年财政监督检查（检查2021和2022年度财政资金使用情况）</t>
    </r>
  </si>
  <si>
    <r>
      <rPr>
        <sz val="9"/>
        <rFont val="宋体"/>
        <charset val="134"/>
      </rPr>
      <t>规范单位财务核算，促进我市财务管理上一个新台阶</t>
    </r>
  </si>
  <si>
    <r>
      <rPr>
        <sz val="9"/>
        <rFont val="宋体"/>
        <charset val="134"/>
      </rPr>
      <t>会计信息质量真实、完整；专项资金使用规范，持续实施全程监督，提高资金使用效益</t>
    </r>
  </si>
  <si>
    <r>
      <rPr>
        <sz val="9"/>
        <rFont val="宋体"/>
        <charset val="134"/>
      </rPr>
      <t>被检查单位对监督检查工作满意度</t>
    </r>
  </si>
  <si>
    <r>
      <rPr>
        <sz val="9"/>
        <rFont val="宋体"/>
        <charset val="134"/>
      </rPr>
      <t>监督检查经费成本控制</t>
    </r>
  </si>
  <si>
    <r>
      <rPr>
        <sz val="9"/>
        <rFont val="宋体"/>
        <charset val="134"/>
      </rPr>
      <t>任务完成时限 2023年12月前</t>
    </r>
  </si>
  <si>
    <r>
      <rPr>
        <sz val="9"/>
        <rFont val="宋体"/>
        <charset val="134"/>
      </rPr>
      <t>经济效益指标</t>
    </r>
  </si>
  <si>
    <r>
      <rPr>
        <sz val="9"/>
        <rFont val="宋体"/>
        <charset val="134"/>
      </rPr>
      <t>收缴结余资金等</t>
    </r>
  </si>
  <si>
    <r>
      <rPr>
        <sz val="9"/>
        <rFont val="宋体"/>
        <charset val="134"/>
      </rPr>
      <t>54040023T000000822114-预算绩效评价经费</t>
    </r>
  </si>
  <si>
    <r>
      <rPr>
        <sz val="9"/>
        <rFont val="宋体"/>
        <charset val="134"/>
      </rPr>
      <t>正确引导和规范财政资金监督与管理，形成有效的财政执法和监督约束，提高财政资金使用效益</t>
    </r>
  </si>
  <si>
    <r>
      <rPr>
        <sz val="9"/>
        <rFont val="宋体"/>
        <charset val="134"/>
      </rPr>
      <t>"社会公众满意度 "</t>
    </r>
  </si>
  <si>
    <r>
      <rPr>
        <sz val="9"/>
        <rFont val="宋体"/>
        <charset val="134"/>
      </rPr>
      <t>预算绩效评价成本价控制</t>
    </r>
  </si>
  <si>
    <t>500</t>
  </si>
  <si>
    <r>
      <rPr>
        <sz val="9"/>
        <rFont val="宋体"/>
        <charset val="134"/>
      </rPr>
      <t>各预算单位对绩效评价工作满意度</t>
    </r>
  </si>
  <si>
    <r>
      <rPr>
        <sz val="9"/>
        <rFont val="宋体"/>
        <charset val="134"/>
      </rPr>
      <t>任务完成时限2023年年底</t>
    </r>
  </si>
  <si>
    <r>
      <rPr>
        <sz val="9"/>
        <rFont val="宋体"/>
        <charset val="134"/>
      </rPr>
      <t>规范财政支出，增加公共支出透明度，提高公众对政府的信任度</t>
    </r>
  </si>
  <si>
    <r>
      <rPr>
        <sz val="9"/>
        <rFont val="宋体"/>
        <charset val="134"/>
      </rPr>
      <t>完成全市84家市直单位绩效评价。</t>
    </r>
  </si>
  <si>
    <r>
      <rPr>
        <sz val="9"/>
        <rFont val="宋体"/>
        <charset val="134"/>
      </rPr>
      <t>出具部门整体和重点项目支出绩效评价报告</t>
    </r>
  </si>
  <si>
    <r>
      <rPr>
        <sz val="9"/>
        <rFont val="宋体"/>
        <charset val="134"/>
      </rPr>
      <t>按质完成年度绩效评价项目，出具绩效评价报告</t>
    </r>
  </si>
  <si>
    <r>
      <rPr>
        <sz val="9"/>
        <rFont val="宋体"/>
        <charset val="134"/>
      </rPr>
      <t>54040023T000000822116-采购专家费</t>
    </r>
  </si>
  <si>
    <r>
      <rPr>
        <sz val="9"/>
        <rFont val="宋体"/>
        <charset val="134"/>
      </rPr>
      <t>公务车辆拍卖按照文件相关要求及时执行</t>
    </r>
  </si>
  <si>
    <r>
      <rPr>
        <sz val="9"/>
        <rFont val="宋体"/>
        <charset val="134"/>
      </rPr>
      <t>社会公众对公开车辆的满意度</t>
    </r>
  </si>
  <si>
    <r>
      <rPr>
        <sz val="9"/>
        <rFont val="宋体"/>
        <charset val="134"/>
      </rPr>
      <t>按照公开车辆的上缴数量</t>
    </r>
  </si>
  <si>
    <r>
      <rPr>
        <sz val="9"/>
        <rFont val="宋体"/>
        <charset val="134"/>
      </rPr>
      <t>对84家市直财务部门及7县（区）</t>
    </r>
  </si>
  <si>
    <r>
      <rPr>
        <sz val="9"/>
        <rFont val="宋体"/>
        <charset val="134"/>
      </rPr>
      <t>按照培训人员的数量</t>
    </r>
  </si>
  <si>
    <r>
      <rPr>
        <sz val="9"/>
        <rFont val="宋体"/>
        <charset val="134"/>
      </rPr>
      <t>各单位对业务培训的满意度</t>
    </r>
  </si>
  <si>
    <r>
      <rPr>
        <sz val="9"/>
        <rFont val="宋体"/>
        <charset val="134"/>
      </rPr>
      <t>培训工作及时按照工作安排执行</t>
    </r>
  </si>
  <si>
    <r>
      <rPr>
        <sz val="9"/>
        <rFont val="宋体"/>
        <charset val="134"/>
      </rPr>
      <t>1、加强了对国有资产管理工作，切实纠正不规范行为，建立健全行政事业单位国有资产管理体系，提高管理水平。 2、有效盘活公车资产，实现公车资产效益最大化增值。</t>
    </r>
  </si>
  <si>
    <r>
      <rPr>
        <sz val="9"/>
        <rFont val="宋体"/>
        <charset val="134"/>
      </rPr>
      <t>市直各部门上缴的报废/更新车辆数</t>
    </r>
  </si>
  <si>
    <r>
      <rPr>
        <sz val="9"/>
        <rFont val="宋体"/>
        <charset val="134"/>
      </rPr>
      <t>持续提升财务人员业务水平</t>
    </r>
  </si>
  <si>
    <r>
      <rPr>
        <sz val="9"/>
        <rFont val="宋体"/>
        <charset val="134"/>
      </rPr>
      <t>即公开、公平、公正对更新/报废车辆面向社会拍卖，又实现公车资产效益最大化</t>
    </r>
  </si>
  <si>
    <r>
      <rPr>
        <sz val="9"/>
        <rFont val="宋体"/>
        <charset val="134"/>
      </rPr>
      <t>54040023T000000861870-预算业务经费</t>
    </r>
  </si>
  <si>
    <r>
      <rPr>
        <sz val="9"/>
        <rFont val="宋体"/>
        <charset val="134"/>
      </rPr>
      <t>提高预算管理工作效率</t>
    </r>
  </si>
  <si>
    <r>
      <rPr>
        <sz val="9"/>
        <rFont val="宋体"/>
        <charset val="134"/>
      </rPr>
      <t>完成与各级预算部门沟通协调工作任务</t>
    </r>
  </si>
  <si>
    <r>
      <rPr>
        <sz val="9"/>
        <rFont val="宋体"/>
        <charset val="134"/>
      </rPr>
      <t>开展预算管理等相关工作支出率</t>
    </r>
  </si>
  <si>
    <r>
      <rPr>
        <sz val="9"/>
        <rFont val="宋体"/>
        <charset val="134"/>
      </rPr>
      <t>全市单位对预算管理工作满意度</t>
    </r>
  </si>
  <si>
    <r>
      <rPr>
        <sz val="9"/>
        <rFont val="宋体"/>
        <charset val="134"/>
      </rPr>
      <t>预算管理工作得以开展率</t>
    </r>
  </si>
  <si>
    <r>
      <rPr>
        <sz val="9"/>
        <rFont val="宋体"/>
        <charset val="134"/>
      </rPr>
      <t>召开预算工作会议</t>
    </r>
  </si>
  <si>
    <r>
      <rPr>
        <sz val="9"/>
        <rFont val="宋体"/>
        <charset val="134"/>
      </rPr>
      <t>预算工作高效完成率</t>
    </r>
  </si>
  <si>
    <r>
      <rPr>
        <sz val="9"/>
        <rFont val="宋体"/>
        <charset val="134"/>
      </rPr>
      <t>项目使用经费</t>
    </r>
  </si>
  <si>
    <t>12</t>
  </si>
  <si>
    <r>
      <rPr>
        <sz val="9"/>
        <rFont val="宋体"/>
        <charset val="134"/>
      </rPr>
      <t>及时足额支付业务相关费用</t>
    </r>
  </si>
  <si>
    <r>
      <rPr>
        <sz val="9"/>
        <rFont val="宋体"/>
        <charset val="134"/>
      </rPr>
      <t>保障全市预算工作运转</t>
    </r>
  </si>
  <si>
    <r>
      <rPr>
        <sz val="9"/>
        <rFont val="宋体"/>
        <charset val="134"/>
      </rPr>
      <t>54040023T000000861904-信息化维修维护经费</t>
    </r>
  </si>
  <si>
    <r>
      <rPr>
        <sz val="9"/>
        <rFont val="宋体"/>
        <charset val="134"/>
      </rPr>
      <t>切实落实网络安全责任，构建全方位的财政网络和信息安全保障体系运行率</t>
    </r>
  </si>
  <si>
    <r>
      <rPr>
        <sz val="9"/>
        <rFont val="宋体"/>
        <charset val="134"/>
      </rPr>
      <t>使用人员满意度</t>
    </r>
  </si>
  <si>
    <r>
      <rPr>
        <sz val="9"/>
        <rFont val="宋体"/>
        <charset val="134"/>
      </rPr>
      <t>信息化运维及时性</t>
    </r>
  </si>
  <si>
    <r>
      <rPr>
        <sz val="9"/>
        <rFont val="宋体"/>
        <charset val="134"/>
      </rPr>
      <t>电力电缆及保护管更换</t>
    </r>
  </si>
  <si>
    <t>米</t>
  </si>
  <si>
    <r>
      <rPr>
        <sz val="9"/>
        <rFont val="宋体"/>
        <charset val="134"/>
      </rPr>
      <t>机房运维成本、网络线路租赁成本</t>
    </r>
  </si>
  <si>
    <t>22</t>
  </si>
  <si>
    <r>
      <rPr>
        <sz val="9"/>
        <rFont val="宋体"/>
        <charset val="134"/>
      </rPr>
      <t>信息化维修维护成本</t>
    </r>
  </si>
  <si>
    <r>
      <rPr>
        <sz val="9"/>
        <rFont val="宋体"/>
        <charset val="134"/>
      </rPr>
      <t>支持机房网络设备及其他设施更新维护</t>
    </r>
  </si>
  <si>
    <t>套</t>
  </si>
  <si>
    <r>
      <rPr>
        <sz val="9"/>
        <rFont val="宋体"/>
        <charset val="134"/>
      </rPr>
      <t>持续提升财政业务系统信息化水平</t>
    </r>
  </si>
  <si>
    <r>
      <rPr>
        <sz val="9"/>
        <rFont val="宋体"/>
        <charset val="134"/>
      </rPr>
      <t>提高财政工作效率和财政管理精细化水平</t>
    </r>
  </si>
  <si>
    <r>
      <rPr>
        <sz val="9"/>
        <rFont val="宋体"/>
        <charset val="134"/>
      </rPr>
      <t>保障财政网络和业务系统安全稳定运行</t>
    </r>
  </si>
  <si>
    <r>
      <rPr>
        <sz val="9"/>
        <rFont val="宋体"/>
        <charset val="134"/>
      </rPr>
      <t>54040023T000000861947-交通罚没收入代结手续费</t>
    </r>
  </si>
  <si>
    <r>
      <rPr>
        <sz val="9"/>
        <rFont val="宋体"/>
        <charset val="134"/>
      </rPr>
      <t>交通管理执法水平有效提升</t>
    </r>
  </si>
  <si>
    <r>
      <rPr>
        <sz val="9"/>
        <rFont val="宋体"/>
        <charset val="134"/>
      </rPr>
      <t>2022年7月至2023年6月</t>
    </r>
  </si>
  <si>
    <t>年</t>
  </si>
  <si>
    <r>
      <rPr>
        <sz val="9"/>
        <rFont val="宋体"/>
        <charset val="134"/>
      </rPr>
      <t>交通违法罚款资金上交准确程度</t>
    </r>
  </si>
  <si>
    <r>
      <rPr>
        <sz val="9"/>
        <rFont val="宋体"/>
        <charset val="134"/>
      </rPr>
      <t>进一步提升交通管理执法水平，实现公开、透明执法，加强法律意识，为人民群众提供有效的服务水平。</t>
    </r>
  </si>
  <si>
    <r>
      <rPr>
        <sz val="9"/>
        <rFont val="宋体"/>
        <charset val="134"/>
      </rPr>
      <t>代结业务持续工作效率持续提升</t>
    </r>
  </si>
  <si>
    <r>
      <rPr>
        <sz val="9"/>
        <rFont val="宋体"/>
        <charset val="134"/>
      </rPr>
      <t>代扣代收交通罚没收入款支付比例</t>
    </r>
  </si>
  <si>
    <r>
      <rPr>
        <sz val="9"/>
        <rFont val="宋体"/>
        <charset val="134"/>
      </rPr>
      <t>交通罚没收入代结手续费</t>
    </r>
  </si>
  <si>
    <t>38</t>
  </si>
  <si>
    <r>
      <rPr>
        <sz val="9"/>
        <rFont val="宋体"/>
        <charset val="134"/>
      </rPr>
      <t>交通违法金上交及时性</t>
    </r>
  </si>
  <si>
    <r>
      <rPr>
        <sz val="9"/>
        <rFont val="宋体"/>
        <charset val="134"/>
      </rPr>
      <t>交通罚没收入入库率</t>
    </r>
  </si>
  <si>
    <r>
      <rPr>
        <sz val="9"/>
        <rFont val="宋体"/>
        <charset val="134"/>
      </rPr>
      <t>54040023T000001069311-档案整理经费</t>
    </r>
  </si>
  <si>
    <r>
      <rPr>
        <sz val="9"/>
        <rFont val="宋体"/>
        <charset val="134"/>
      </rPr>
      <t>2021年（含2021年）以后文书整理等</t>
    </r>
  </si>
  <si>
    <r>
      <rPr>
        <sz val="9"/>
        <rFont val="宋体"/>
        <charset val="134"/>
      </rPr>
      <t>本年度内完成</t>
    </r>
  </si>
  <si>
    <r>
      <rPr>
        <sz val="9"/>
        <rFont val="宋体"/>
        <charset val="134"/>
      </rPr>
      <t>确保财政各项文书档案标准入档、方便查阅</t>
    </r>
  </si>
  <si>
    <r>
      <rPr>
        <sz val="9"/>
        <rFont val="宋体"/>
        <charset val="134"/>
      </rPr>
      <t>如期完成所属年限文书档案</t>
    </r>
  </si>
  <si>
    <r>
      <rPr>
        <sz val="9"/>
        <rFont val="宋体"/>
        <charset val="134"/>
      </rPr>
      <t>有效提升档案管理工作</t>
    </r>
  </si>
  <si>
    <r>
      <rPr>
        <sz val="9"/>
        <rFont val="宋体"/>
        <charset val="134"/>
      </rPr>
      <t>规整文书档案，可持续发展财政事业</t>
    </r>
  </si>
  <si>
    <r>
      <rPr>
        <sz val="9"/>
        <rFont val="宋体"/>
        <charset val="134"/>
      </rPr>
      <t>涉及15个科室、中心的档案整理</t>
    </r>
  </si>
  <si>
    <r>
      <rPr>
        <sz val="9"/>
        <rFont val="宋体"/>
        <charset val="134"/>
      </rPr>
      <t>各科室对档案整理工作满意度</t>
    </r>
  </si>
  <si>
    <r>
      <rPr>
        <sz val="9"/>
        <rFont val="宋体"/>
        <charset val="134"/>
      </rPr>
      <t>解决财政档案整理工作中的困难和问题</t>
    </r>
  </si>
  <si>
    <r>
      <rPr>
        <sz val="9"/>
        <rFont val="宋体"/>
        <charset val="134"/>
      </rPr>
      <t>业务经费使用成本控制</t>
    </r>
  </si>
  <si>
    <t>14</t>
  </si>
  <si>
    <r>
      <rPr>
        <sz val="9"/>
        <rFont val="宋体"/>
        <charset val="134"/>
      </rPr>
      <t>54040024T000001405103-国库业务工作经费</t>
    </r>
  </si>
  <si>
    <r>
      <rPr>
        <sz val="9"/>
        <rFont val="宋体"/>
        <charset val="134"/>
      </rPr>
      <t>国库相关业务工作正常开展率</t>
    </r>
  </si>
  <si>
    <r>
      <rPr>
        <sz val="9"/>
        <rFont val="宋体"/>
        <charset val="134"/>
      </rPr>
      <t>各县（区）财政局以及市直各预算单位满意度</t>
    </r>
  </si>
  <si>
    <r>
      <rPr>
        <sz val="9"/>
        <rFont val="宋体"/>
        <charset val="134"/>
      </rPr>
      <t>业务资金使用支付及时率</t>
    </r>
  </si>
  <si>
    <r>
      <rPr>
        <sz val="9"/>
        <rFont val="宋体"/>
        <charset val="134"/>
      </rPr>
      <t>集中支付收支业务日常经费月数</t>
    </r>
  </si>
  <si>
    <t>月</t>
  </si>
  <si>
    <r>
      <rPr>
        <sz val="9"/>
        <rFont val="宋体"/>
        <charset val="134"/>
      </rPr>
      <t>维持部门正常运行，可持续发展财政事业</t>
    </r>
  </si>
  <si>
    <r>
      <rPr>
        <sz val="9"/>
        <rFont val="宋体"/>
        <charset val="134"/>
      </rPr>
      <t>召开决算相关会议</t>
    </r>
  </si>
  <si>
    <r>
      <rPr>
        <sz val="9"/>
        <rFont val="宋体"/>
        <charset val="134"/>
      </rPr>
      <t>发挥政府职能部门作用，提升政府形象，维护社会稳定性</t>
    </r>
  </si>
  <si>
    <r>
      <rPr>
        <sz val="9"/>
        <rFont val="宋体"/>
        <charset val="134"/>
      </rPr>
      <t>业务成本控制</t>
    </r>
  </si>
  <si>
    <r>
      <rPr>
        <sz val="9"/>
        <rFont val="宋体"/>
        <charset val="134"/>
      </rPr>
      <t>与财政厅对口处室沟通学习业务</t>
    </r>
  </si>
  <si>
    <r>
      <rPr>
        <sz val="9"/>
        <rFont val="宋体"/>
        <charset val="134"/>
      </rPr>
      <t>业务管理人员业务水平提升率</t>
    </r>
  </si>
  <si>
    <r>
      <rPr>
        <sz val="9"/>
        <rFont val="宋体"/>
        <charset val="134"/>
      </rPr>
      <t>54040024T000001406468-会计资格考试考务费用</t>
    </r>
  </si>
  <si>
    <r>
      <rPr>
        <sz val="9"/>
        <rFont val="宋体"/>
        <charset val="134"/>
      </rPr>
      <t>参加全国会计初级资格考试人数</t>
    </r>
  </si>
  <si>
    <t>200</t>
  </si>
  <si>
    <r>
      <rPr>
        <sz val="9"/>
        <rFont val="宋体"/>
        <charset val="134"/>
      </rPr>
      <t>应急车辆保障</t>
    </r>
  </si>
  <si>
    <t>辆</t>
  </si>
  <si>
    <r>
      <rPr>
        <sz val="9"/>
        <rFont val="宋体"/>
        <charset val="134"/>
      </rPr>
      <t>保障全市考生考试场地及相关考务工作</t>
    </r>
  </si>
  <si>
    <r>
      <rPr>
        <sz val="9"/>
        <rFont val="宋体"/>
        <charset val="134"/>
      </rPr>
      <t>年度参加初级、中级考生满意度</t>
    </r>
  </si>
  <si>
    <r>
      <rPr>
        <sz val="9"/>
        <rFont val="宋体"/>
        <charset val="134"/>
      </rPr>
      <t>完成中级、初级考务工作时限</t>
    </r>
  </si>
  <si>
    <r>
      <rPr>
        <sz val="9"/>
        <rFont val="宋体"/>
        <charset val="134"/>
      </rPr>
      <t>考务工作经费</t>
    </r>
  </si>
  <si>
    <r>
      <rPr>
        <sz val="9"/>
        <rFont val="宋体"/>
        <charset val="134"/>
      </rPr>
      <t>为全市经济发展提供专业资质的会计人才</t>
    </r>
  </si>
  <si>
    <r>
      <rPr>
        <sz val="9"/>
        <rFont val="宋体"/>
        <charset val="134"/>
      </rPr>
      <t>参与考试考务工作人员</t>
    </r>
  </si>
  <si>
    <r>
      <rPr>
        <sz val="9"/>
        <rFont val="宋体"/>
        <charset val="134"/>
      </rPr>
      <t>初、中级考试天数</t>
    </r>
  </si>
  <si>
    <t>天</t>
  </si>
  <si>
    <r>
      <rPr>
        <sz val="9"/>
        <rFont val="宋体"/>
        <charset val="134"/>
      </rPr>
      <t>参加全国会计中级资格考试人数</t>
    </r>
  </si>
  <si>
    <t>150</t>
  </si>
  <si>
    <r>
      <rPr>
        <sz val="9"/>
        <rFont val="宋体"/>
        <charset val="134"/>
      </rPr>
      <t>54040024T000001406480-驻场技术服务费</t>
    </r>
  </si>
  <si>
    <r>
      <rPr>
        <sz val="9"/>
        <rFont val="宋体"/>
        <charset val="134"/>
      </rPr>
      <t>驻场运维人数</t>
    </r>
  </si>
  <si>
    <t>人数</t>
  </si>
  <si>
    <r>
      <rPr>
        <sz val="9"/>
        <rFont val="宋体"/>
        <charset val="134"/>
      </rPr>
      <t>服务质量和效率提升率</t>
    </r>
  </si>
  <si>
    <r>
      <rPr>
        <sz val="9"/>
        <rFont val="宋体"/>
        <charset val="134"/>
      </rPr>
      <t>遇到问题能及时处理解决时间</t>
    </r>
  </si>
  <si>
    <t>分钟</t>
  </si>
  <si>
    <r>
      <rPr>
        <sz val="9"/>
        <rFont val="宋体"/>
        <charset val="134"/>
      </rPr>
      <t>确保核心业务一体化系统在全市运用率</t>
    </r>
  </si>
  <si>
    <r>
      <rPr>
        <sz val="9"/>
        <rFont val="宋体"/>
        <charset val="134"/>
      </rPr>
      <t>有效提升工作效率</t>
    </r>
  </si>
  <si>
    <r>
      <rPr>
        <sz val="9"/>
        <rFont val="宋体"/>
        <charset val="134"/>
      </rPr>
      <t>服务对象满意度</t>
    </r>
  </si>
  <si>
    <r>
      <rPr>
        <sz val="9"/>
        <rFont val="宋体"/>
        <charset val="134"/>
      </rPr>
      <t>运维人员入场运维时段</t>
    </r>
  </si>
  <si>
    <t>1.5</t>
  </si>
  <si>
    <r>
      <rPr>
        <sz val="9"/>
        <rFont val="宋体"/>
        <charset val="134"/>
      </rPr>
      <t>服务于全市各预算各位数量</t>
    </r>
  </si>
  <si>
    <t>80</t>
  </si>
  <si>
    <t>个</t>
  </si>
  <si>
    <r>
      <rPr>
        <sz val="9"/>
        <rFont val="宋体"/>
        <charset val="134"/>
      </rPr>
      <t>运维驻点服务费成本控制</t>
    </r>
  </si>
  <si>
    <t>55</t>
  </si>
  <si>
    <r>
      <rPr>
        <sz val="9"/>
        <rFont val="宋体"/>
        <charset val="134"/>
      </rPr>
      <t>保障各预算单位系统正常运行率</t>
    </r>
  </si>
  <si>
    <r>
      <rPr>
        <sz val="9"/>
        <rFont val="宋体"/>
        <charset val="134"/>
      </rPr>
      <t>54040024T000001406545-一般行政管理事务经费</t>
    </r>
  </si>
  <si>
    <r>
      <rPr>
        <sz val="9"/>
        <rFont val="宋体"/>
        <charset val="134"/>
      </rPr>
      <t>保障工作经费，工作效率提升率</t>
    </r>
  </si>
  <si>
    <r>
      <rPr>
        <sz val="9"/>
        <rFont val="宋体"/>
        <charset val="134"/>
      </rPr>
      <t>进一步提升财政管理水平</t>
    </r>
  </si>
  <si>
    <r>
      <rPr>
        <sz val="9"/>
        <rFont val="宋体"/>
        <charset val="134"/>
      </rPr>
      <t>本单位相关工作正常开展保障率</t>
    </r>
  </si>
  <si>
    <r>
      <rPr>
        <sz val="9"/>
        <rFont val="宋体"/>
        <charset val="134"/>
      </rPr>
      <t>一般行政事务完成率</t>
    </r>
  </si>
  <si>
    <r>
      <rPr>
        <sz val="9"/>
        <rFont val="宋体"/>
        <charset val="134"/>
      </rPr>
      <t>保障范围的服务对象满意度</t>
    </r>
  </si>
  <si>
    <r>
      <rPr>
        <sz val="9"/>
        <rFont val="宋体"/>
        <charset val="134"/>
      </rPr>
      <t>成本空置率</t>
    </r>
  </si>
  <si>
    <t>28</t>
  </si>
  <si>
    <r>
      <rPr>
        <sz val="9"/>
        <rFont val="宋体"/>
        <charset val="134"/>
      </rPr>
      <t>相关工作报销及时性</t>
    </r>
  </si>
  <si>
    <r>
      <rPr>
        <sz val="9"/>
        <rFont val="宋体"/>
        <charset val="134"/>
      </rPr>
      <t>办公设备采购数量</t>
    </r>
  </si>
  <si>
    <t>台</t>
  </si>
  <si>
    <r>
      <rPr>
        <sz val="9"/>
        <rFont val="宋体"/>
        <charset val="134"/>
      </rPr>
      <t>在规定时间节点完成率</t>
    </r>
  </si>
  <si>
    <r>
      <rPr>
        <sz val="9"/>
        <rFont val="宋体"/>
        <charset val="134"/>
      </rPr>
      <t>有效服务水平提升率</t>
    </r>
  </si>
  <si>
    <r>
      <rPr>
        <sz val="9"/>
        <rFont val="宋体"/>
        <charset val="134"/>
      </rPr>
      <t>54040024T000001406553-支付电子化系统运行维护费</t>
    </r>
  </si>
  <si>
    <r>
      <rPr>
        <sz val="9"/>
        <rFont val="宋体"/>
        <charset val="134"/>
      </rPr>
      <t>系统运行维护响应时间</t>
    </r>
  </si>
  <si>
    <r>
      <rPr>
        <sz val="9"/>
        <rFont val="宋体"/>
        <charset val="134"/>
      </rPr>
      <t>电子印章正常运转</t>
    </r>
  </si>
  <si>
    <r>
      <rPr>
        <sz val="9"/>
        <rFont val="宋体"/>
        <charset val="134"/>
      </rPr>
      <t>系统正常使用年限</t>
    </r>
  </si>
  <si>
    <r>
      <rPr>
        <sz val="9"/>
        <rFont val="宋体"/>
        <charset val="134"/>
      </rPr>
      <t>数字签名服务器安全运转</t>
    </r>
  </si>
  <si>
    <r>
      <rPr>
        <sz val="9"/>
        <rFont val="宋体"/>
        <charset val="134"/>
      </rPr>
      <t>系统运维工程师数量</t>
    </r>
  </si>
  <si>
    <r>
      <rPr>
        <sz val="9"/>
        <rFont val="宋体"/>
        <charset val="134"/>
      </rPr>
      <t>系统故障修复处理时间</t>
    </r>
  </si>
  <si>
    <t>小时</t>
  </si>
  <si>
    <r>
      <rPr>
        <sz val="9"/>
        <rFont val="宋体"/>
        <charset val="134"/>
      </rPr>
      <t>电子凭证库正常运转</t>
    </r>
  </si>
  <si>
    <r>
      <rPr>
        <sz val="9"/>
        <rFont val="宋体"/>
        <charset val="134"/>
      </rPr>
      <t>数字签名服务器</t>
    </r>
  </si>
  <si>
    <r>
      <rPr>
        <sz val="9"/>
        <rFont val="宋体"/>
        <charset val="134"/>
      </rPr>
      <t>资金安全支付</t>
    </r>
  </si>
  <si>
    <r>
      <rPr>
        <sz val="9"/>
        <rFont val="宋体"/>
        <charset val="134"/>
      </rPr>
      <t>维护成本</t>
    </r>
  </si>
  <si>
    <t>72</t>
  </si>
  <si>
    <r>
      <rPr>
        <sz val="9"/>
        <rFont val="宋体"/>
        <charset val="134"/>
      </rPr>
      <t>54040024T000001406571-投资评审业务经费</t>
    </r>
  </si>
  <si>
    <r>
      <rPr>
        <sz val="9"/>
        <rFont val="宋体"/>
        <charset val="134"/>
      </rPr>
      <t>财政资金预算评审、决算审查报告完成质量符合报告质量标准</t>
    </r>
  </si>
  <si>
    <r>
      <rPr>
        <sz val="9"/>
        <rFont val="宋体"/>
        <charset val="134"/>
      </rPr>
      <t>政府投资项目决预算评审个数</t>
    </r>
  </si>
  <si>
    <r>
      <rPr>
        <sz val="9"/>
        <rFont val="宋体"/>
        <charset val="134"/>
      </rPr>
      <t>基建项目竣工财务决算审查平均审减率》3%</t>
    </r>
  </si>
  <si>
    <r>
      <rPr>
        <sz val="9"/>
        <rFont val="宋体"/>
        <charset val="134"/>
      </rPr>
      <t>评审费用成本控制</t>
    </r>
  </si>
  <si>
    <t>350</t>
  </si>
  <si>
    <r>
      <rPr>
        <sz val="9"/>
        <rFont val="宋体"/>
        <charset val="134"/>
      </rPr>
      <t>当年接受预算评审项目完成率</t>
    </r>
  </si>
  <si>
    <r>
      <rPr>
        <sz val="9"/>
        <rFont val="宋体"/>
        <charset val="134"/>
      </rPr>
      <t>政府投资项目决算评审个数</t>
    </r>
  </si>
  <si>
    <r>
      <rPr>
        <sz val="9"/>
        <rFont val="宋体"/>
        <charset val="134"/>
      </rPr>
      <t>当年接受决算评审项目完成率</t>
    </r>
  </si>
  <si>
    <r>
      <rPr>
        <sz val="9"/>
        <rFont val="宋体"/>
        <charset val="134"/>
      </rPr>
      <t>重点评价发现问题部门整改</t>
    </r>
  </si>
  <si>
    <r>
      <rPr>
        <sz val="9"/>
        <rFont val="宋体"/>
        <charset val="134"/>
      </rPr>
      <t>通过监督控制督促建设单位在办理竣工结算时更加准确、完整避免存在高估冒算等现象</t>
    </r>
  </si>
  <si>
    <r>
      <rPr>
        <sz val="9"/>
        <rFont val="宋体"/>
        <charset val="134"/>
      </rPr>
      <t>委托中介机构完成财政资金预算评审、决算审查项目付费</t>
    </r>
  </si>
  <si>
    <r>
      <rPr>
        <sz val="9"/>
        <rFont val="宋体"/>
        <charset val="134"/>
      </rPr>
      <t>54040024T000001489184-全市财政财务培训及交流经费</t>
    </r>
  </si>
  <si>
    <r>
      <rPr>
        <sz val="9"/>
        <rFont val="宋体"/>
        <charset val="134"/>
      </rPr>
      <t>任务完成时限 2022年8月前</t>
    </r>
  </si>
  <si>
    <r>
      <rPr>
        <sz val="9"/>
        <rFont val="宋体"/>
        <charset val="134"/>
      </rPr>
      <t>财政投资评审培训人次104；政府采购培训人次284</t>
    </r>
  </si>
  <si>
    <r>
      <rPr>
        <sz val="9"/>
        <rFont val="宋体"/>
        <charset val="134"/>
      </rPr>
      <t>高质量完成2022年财政培训工作</t>
    </r>
  </si>
  <si>
    <r>
      <rPr>
        <sz val="9"/>
        <rFont val="宋体"/>
        <charset val="134"/>
      </rPr>
      <t>控制在预算之内</t>
    </r>
  </si>
  <si>
    <r>
      <rPr>
        <sz val="9"/>
        <rFont val="宋体"/>
        <charset val="134"/>
      </rPr>
      <t>及时结清培训费用</t>
    </r>
  </si>
  <si>
    <r>
      <rPr>
        <sz val="9"/>
        <rFont val="宋体"/>
        <charset val="134"/>
      </rPr>
      <t>优化财务会计人员知识结构，促使广大财务管理人员适应新形式下财税管理工作要求</t>
    </r>
  </si>
  <si>
    <r>
      <rPr>
        <sz val="9"/>
        <rFont val="宋体"/>
        <charset val="134"/>
      </rPr>
      <t>市直单位培训对象人次180；各县财政局培训人次35；</t>
    </r>
  </si>
  <si>
    <r>
      <rPr>
        <sz val="9"/>
        <rFont val="宋体"/>
        <charset val="134"/>
      </rPr>
      <t>提升全市财务人员业务能力和素质</t>
    </r>
  </si>
  <si>
    <r>
      <rPr>
        <sz val="9"/>
        <rFont val="宋体"/>
        <charset val="134"/>
      </rPr>
      <t>54040025T000001971538-年鉴编纂</t>
    </r>
  </si>
  <si>
    <r>
      <rPr>
        <sz val="9"/>
        <rFont val="宋体"/>
        <charset val="134"/>
      </rPr>
      <t>研究成果评审合格率</t>
    </r>
  </si>
  <si>
    <r>
      <rPr>
        <sz val="9"/>
        <rFont val="宋体"/>
        <charset val="134"/>
      </rPr>
      <t>上报建议、意见数量</t>
    </r>
  </si>
  <si>
    <r>
      <rPr>
        <sz val="9"/>
        <rFont val="宋体"/>
        <charset val="134"/>
      </rPr>
      <t>完成专刊数量</t>
    </r>
  </si>
  <si>
    <t>3</t>
  </si>
  <si>
    <t>篇</t>
  </si>
  <si>
    <r>
      <rPr>
        <sz val="9"/>
        <rFont val="宋体"/>
        <charset val="134"/>
      </rPr>
      <t>领导批示圈阅次数</t>
    </r>
  </si>
  <si>
    <r>
      <rPr>
        <sz val="9"/>
        <rFont val="宋体"/>
        <charset val="134"/>
      </rPr>
      <t>完成专著数量</t>
    </r>
  </si>
  <si>
    <t>本</t>
  </si>
  <si>
    <r>
      <rPr>
        <sz val="9"/>
        <rFont val="宋体"/>
        <charset val="134"/>
      </rPr>
      <t>研究成果刊发、媒体报道次数</t>
    </r>
  </si>
  <si>
    <r>
      <rPr>
        <sz val="9"/>
        <rFont val="宋体"/>
        <charset val="134"/>
      </rPr>
      <t>研究成果被引用次数</t>
    </r>
  </si>
  <si>
    <r>
      <rPr>
        <sz val="9"/>
        <rFont val="宋体"/>
        <charset val="134"/>
      </rPr>
      <t>研究报告成果利用率或转化率</t>
    </r>
  </si>
  <si>
    <r>
      <rPr>
        <sz val="9"/>
        <rFont val="宋体"/>
        <charset val="134"/>
      </rPr>
      <t>完成调研报告数量</t>
    </r>
  </si>
  <si>
    <r>
      <rPr>
        <sz val="9"/>
        <rFont val="宋体"/>
        <charset val="134"/>
      </rPr>
      <t>研究成果按时结题率</t>
    </r>
  </si>
  <si>
    <r>
      <rPr>
        <sz val="9"/>
        <rFont val="宋体"/>
        <charset val="134"/>
      </rPr>
      <t>研究成果获奖数量</t>
    </r>
  </si>
  <si>
    <r>
      <rPr>
        <sz val="9"/>
        <rFont val="宋体"/>
        <charset val="134"/>
      </rPr>
      <t>完成课题报告数量</t>
    </r>
  </si>
  <si>
    <r>
      <rPr>
        <sz val="9"/>
        <rFont val="宋体"/>
        <charset val="134"/>
      </rPr>
      <t>意见建议被采纳次数</t>
    </r>
  </si>
  <si>
    <r>
      <rPr>
        <sz val="9"/>
        <rFont val="宋体"/>
        <charset val="134"/>
      </rPr>
      <t>54040025T000002006549-会议室维护经费</t>
    </r>
  </si>
  <si>
    <r>
      <rPr>
        <sz val="9"/>
        <rFont val="宋体"/>
        <charset val="134"/>
      </rPr>
      <t>设备质量合格率</t>
    </r>
  </si>
  <si>
    <r>
      <rPr>
        <sz val="9"/>
        <rFont val="宋体"/>
        <charset val="134"/>
      </rPr>
      <t>设备故障率</t>
    </r>
  </si>
  <si>
    <r>
      <rPr>
        <sz val="9"/>
        <rFont val="宋体"/>
        <charset val="134"/>
      </rPr>
      <t>安装工程验收合格率</t>
    </r>
  </si>
  <si>
    <r>
      <rPr>
        <sz val="9"/>
        <rFont val="宋体"/>
        <charset val="134"/>
      </rPr>
      <t>设备利用率</t>
    </r>
  </si>
  <si>
    <r>
      <rPr>
        <sz val="9"/>
        <rFont val="宋体"/>
        <charset val="134"/>
      </rPr>
      <t>会议研究率</t>
    </r>
  </si>
  <si>
    <r>
      <rPr>
        <sz val="9"/>
        <rFont val="宋体"/>
        <charset val="134"/>
      </rPr>
      <t>购置设备数量</t>
    </r>
  </si>
  <si>
    <t>台（套）</t>
  </si>
  <si>
    <r>
      <rPr>
        <sz val="9"/>
        <rFont val="宋体"/>
        <charset val="134"/>
      </rPr>
      <t>使用后办公效率提升度</t>
    </r>
  </si>
  <si>
    <r>
      <rPr>
        <sz val="9"/>
        <rFont val="宋体"/>
        <charset val="134"/>
      </rPr>
      <t>设备使用年限</t>
    </r>
  </si>
  <si>
    <r>
      <rPr>
        <sz val="9"/>
        <rFont val="宋体"/>
        <charset val="134"/>
      </rPr>
      <t>54040025T000002006552-宣传经费</t>
    </r>
  </si>
  <si>
    <r>
      <rPr>
        <sz val="9"/>
        <rFont val="宋体"/>
        <charset val="134"/>
      </rPr>
      <t>官方网站更新消息数量</t>
    </r>
  </si>
  <si>
    <t>条</t>
  </si>
  <si>
    <r>
      <rPr>
        <sz val="9"/>
        <rFont val="宋体"/>
        <charset val="134"/>
      </rPr>
      <t>公众号发布消息数量</t>
    </r>
  </si>
  <si>
    <r>
      <rPr>
        <sz val="9"/>
        <rFont val="宋体"/>
        <charset val="134"/>
      </rPr>
      <t>使用人满意度</t>
    </r>
  </si>
  <si>
    <r>
      <rPr>
        <sz val="9"/>
        <rFont val="宋体"/>
        <charset val="134"/>
      </rPr>
      <t>官方网站点击量增长率</t>
    </r>
  </si>
  <si>
    <r>
      <rPr>
        <sz val="9"/>
        <rFont val="宋体"/>
        <charset val="134"/>
      </rPr>
      <t>出版书籍（报刊、杂志）数量</t>
    </r>
  </si>
  <si>
    <t>60</t>
  </si>
  <si>
    <t>册/期</t>
  </si>
  <si>
    <r>
      <rPr>
        <sz val="9"/>
        <rFont val="宋体"/>
        <charset val="134"/>
      </rPr>
      <t>舆情及时处置率</t>
    </r>
  </si>
  <si>
    <r>
      <rPr>
        <sz val="9"/>
        <rFont val="宋体"/>
        <charset val="134"/>
      </rPr>
      <t>编印宣传材料数量</t>
    </r>
  </si>
  <si>
    <r>
      <rPr>
        <sz val="9"/>
        <rFont val="宋体"/>
        <charset val="134"/>
      </rPr>
      <t>举办宣传活动次数</t>
    </r>
  </si>
  <si>
    <r>
      <rPr>
        <sz val="9"/>
        <rFont val="宋体"/>
        <charset val="134"/>
      </rPr>
      <t>宣贯政策知晓率</t>
    </r>
  </si>
  <si>
    <r>
      <rPr>
        <sz val="9"/>
        <rFont val="宋体"/>
        <charset val="134"/>
      </rPr>
      <t>54040025T000002006556-采购办咨询费</t>
    </r>
  </si>
  <si>
    <r>
      <rPr>
        <sz val="9"/>
        <rFont val="宋体"/>
        <charset val="134"/>
      </rPr>
      <t>对采购文件的审查、对采购过程的评估</t>
    </r>
  </si>
  <si>
    <r>
      <rPr>
        <sz val="9"/>
        <rFont val="宋体"/>
        <charset val="134"/>
      </rPr>
      <t>确保投诉处理的专业性、公正性和效率</t>
    </r>
  </si>
  <si>
    <r>
      <rPr>
        <sz val="9"/>
        <rFont val="宋体"/>
        <charset val="134"/>
      </rPr>
      <t>甲方对乙方的满意度</t>
    </r>
  </si>
  <si>
    <r>
      <rPr>
        <sz val="9"/>
        <rFont val="宋体"/>
        <charset val="134"/>
      </rPr>
      <t>协助财政局更快地完成复杂的投诉处理工作，提高处理效率</t>
    </r>
  </si>
  <si>
    <r>
      <rPr>
        <sz val="9"/>
        <rFont val="宋体"/>
        <charset val="134"/>
      </rPr>
      <t>保证公正性</t>
    </r>
  </si>
  <si>
    <r>
      <rPr>
        <sz val="9"/>
        <rFont val="宋体"/>
        <charset val="134"/>
      </rPr>
      <t>控制在10万元。</t>
    </r>
  </si>
  <si>
    <r>
      <rPr>
        <sz val="9"/>
        <rFont val="宋体"/>
        <charset val="134"/>
      </rPr>
      <t>专业咨询、技术支持</t>
    </r>
  </si>
  <si>
    <r>
      <rPr>
        <sz val="9"/>
        <rFont val="宋体"/>
        <charset val="134"/>
      </rPr>
      <t>在处理投诉时能够准确应用相关法律法规，保障备方权益</t>
    </r>
  </si>
  <si>
    <r>
      <rPr>
        <sz val="9"/>
        <rFont val="宋体"/>
        <charset val="134"/>
      </rPr>
      <t>提供一个及时又稳定的处理意见，</t>
    </r>
  </si>
  <si>
    <r>
      <rPr>
        <sz val="9"/>
        <rFont val="宋体"/>
        <charset val="134"/>
      </rPr>
      <t>54040025T000002008083-国产设备运维经费</t>
    </r>
  </si>
  <si>
    <r>
      <rPr>
        <sz val="9"/>
        <rFont val="宋体"/>
        <charset val="134"/>
      </rPr>
      <t>硬件采购（维护）数量</t>
    </r>
  </si>
  <si>
    <r>
      <rPr>
        <sz val="9"/>
        <rFont val="宋体"/>
        <charset val="134"/>
      </rPr>
      <t>数据采购成本</t>
    </r>
  </si>
  <si>
    <r>
      <rPr>
        <sz val="9"/>
        <rFont val="宋体"/>
        <charset val="134"/>
      </rPr>
      <t>系统开发数量</t>
    </r>
  </si>
  <si>
    <r>
      <rPr>
        <sz val="9"/>
        <rFont val="宋体"/>
        <charset val="134"/>
      </rPr>
      <t>线路租用成本</t>
    </r>
  </si>
  <si>
    <r>
      <rPr>
        <sz val="9"/>
        <rFont val="宋体"/>
        <charset val="134"/>
      </rPr>
      <t>主页点击量</t>
    </r>
  </si>
  <si>
    <t>0.09</t>
  </si>
  <si>
    <t>万人</t>
  </si>
  <si>
    <r>
      <rPr>
        <sz val="9"/>
        <rFont val="宋体"/>
        <charset val="134"/>
      </rPr>
      <t>系统故障率</t>
    </r>
  </si>
  <si>
    <r>
      <rPr>
        <sz val="9"/>
        <rFont val="宋体"/>
        <charset val="134"/>
      </rPr>
      <t>软件采购（维护）数量</t>
    </r>
  </si>
  <si>
    <t>0.5</t>
  </si>
  <si>
    <r>
      <rPr>
        <sz val="9"/>
        <rFont val="宋体"/>
        <charset val="134"/>
      </rPr>
      <t>年度维护成本增长率</t>
    </r>
  </si>
  <si>
    <r>
      <rPr>
        <sz val="9"/>
        <rFont val="宋体"/>
        <charset val="134"/>
      </rPr>
      <t>系统验收合格率</t>
    </r>
  </si>
  <si>
    <t>附表4-10</t>
  </si>
  <si>
    <t>政府购买服务预算表</t>
  </si>
  <si>
    <t>单位名称/项目名称</t>
  </si>
  <si>
    <t>指导性目录</t>
  </si>
  <si>
    <t>服务领域</t>
  </si>
  <si>
    <t>预算金额</t>
  </si>
  <si>
    <t>合同期限</t>
  </si>
  <si>
    <t>一级</t>
  </si>
  <si>
    <t>二级</t>
  </si>
  <si>
    <t>三级</t>
  </si>
  <si>
    <t>合 计</t>
  </si>
  <si>
    <t>119001-林芝市财政局机关</t>
  </si>
  <si>
    <r>
      <rPr>
        <sz val="11"/>
        <rFont val="宋体"/>
        <charset val="134"/>
      </rPr>
      <t>54040021T000000030631-聘请法律顾问经费</t>
    </r>
  </si>
  <si>
    <r>
      <rPr>
        <sz val="11"/>
        <rFont val="宋体"/>
        <charset val="134"/>
      </rPr>
      <t>聘请法律顾问</t>
    </r>
  </si>
  <si>
    <r>
      <rPr>
        <sz val="11"/>
        <rFont val="宋体"/>
        <charset val="134"/>
      </rPr>
      <t>201-一般公共服务支出</t>
    </r>
  </si>
  <si>
    <t>1年</t>
  </si>
  <si>
    <r>
      <rPr>
        <sz val="11"/>
        <rFont val="宋体"/>
        <charset val="134"/>
      </rPr>
      <t>54040022T000000349898-非税收入票据电子化管理系统维护费</t>
    </r>
  </si>
  <si>
    <r>
      <rPr>
        <sz val="11"/>
        <rFont val="宋体"/>
        <charset val="134"/>
      </rPr>
      <t>非税收入票据电子化管理系统维护费</t>
    </r>
  </si>
  <si>
    <r>
      <rPr>
        <sz val="11"/>
        <rFont val="宋体"/>
        <charset val="134"/>
      </rPr>
      <t>54040023T000000822109-监督检查经费</t>
    </r>
  </si>
  <si>
    <r>
      <rPr>
        <sz val="11"/>
        <rFont val="宋体"/>
        <charset val="134"/>
      </rPr>
      <t>监督检查相关费用</t>
    </r>
  </si>
  <si>
    <r>
      <rPr>
        <sz val="11"/>
        <rFont val="宋体"/>
        <charset val="134"/>
      </rPr>
      <t>54040023T000000822114-预算绩效评价经费</t>
    </r>
  </si>
  <si>
    <r>
      <rPr>
        <sz val="11"/>
        <rFont val="宋体"/>
        <charset val="134"/>
      </rPr>
      <t>预算绩效评价</t>
    </r>
  </si>
  <si>
    <r>
      <rPr>
        <sz val="11"/>
        <rFont val="宋体"/>
        <charset val="134"/>
      </rPr>
      <t>54040023T000000861947-交通罚没收入代结手续费</t>
    </r>
  </si>
  <si>
    <r>
      <rPr>
        <sz val="11"/>
        <rFont val="宋体"/>
        <charset val="134"/>
      </rPr>
      <t>交通罚没收入代结手续费</t>
    </r>
  </si>
  <si>
    <r>
      <rPr>
        <sz val="11"/>
        <rFont val="宋体"/>
        <charset val="134"/>
      </rPr>
      <t>54040024T000001406480-驻场技术服务费</t>
    </r>
  </si>
  <si>
    <r>
      <rPr>
        <sz val="11"/>
        <rFont val="宋体"/>
        <charset val="134"/>
      </rPr>
      <t>驻点服务费</t>
    </r>
  </si>
  <si>
    <r>
      <rPr>
        <sz val="11"/>
        <rFont val="宋体"/>
        <charset val="134"/>
      </rPr>
      <t>54040024T000001406553-支付电子化系统运行维护费</t>
    </r>
  </si>
  <si>
    <r>
      <rPr>
        <sz val="11"/>
        <rFont val="宋体"/>
        <charset val="134"/>
      </rPr>
      <t>信息化运转及维护</t>
    </r>
  </si>
  <si>
    <r>
      <rPr>
        <sz val="11"/>
        <rFont val="宋体"/>
        <charset val="134"/>
      </rPr>
      <t>54040024T000001406571-投资评审业务经费</t>
    </r>
  </si>
  <si>
    <r>
      <rPr>
        <sz val="11"/>
        <rFont val="宋体"/>
        <charset val="134"/>
      </rPr>
      <t>财政投资评审业务委托</t>
    </r>
  </si>
  <si>
    <r>
      <rPr>
        <sz val="11"/>
        <rFont val="宋体"/>
        <charset val="134"/>
      </rPr>
      <t>54040025T000002006549-会议室维护经费</t>
    </r>
  </si>
  <si>
    <r>
      <rPr>
        <sz val="11"/>
        <rFont val="宋体"/>
        <charset val="134"/>
      </rPr>
      <t>02-政府履职辅助性服务</t>
    </r>
  </si>
  <si>
    <r>
      <rPr>
        <sz val="11"/>
        <rFont val="宋体"/>
        <charset val="134"/>
      </rPr>
      <t>0212-其他辅助性服务</t>
    </r>
  </si>
  <si>
    <r>
      <rPr>
        <sz val="11"/>
        <rFont val="宋体"/>
        <charset val="134"/>
      </rPr>
      <t>办公桌椅</t>
    </r>
  </si>
  <si>
    <t>附表4-11</t>
  </si>
  <si>
    <t>政府采购预算表</t>
  </si>
  <si>
    <t>政府采购目录</t>
  </si>
  <si>
    <t>政府购买服务预算金额</t>
  </si>
  <si>
    <r>
      <rPr>
        <b/>
        <sz val="11"/>
        <rFont val="宋体"/>
        <charset val="134"/>
      </rPr>
      <t>合 计</t>
    </r>
  </si>
  <si>
    <r>
      <rPr>
        <sz val="11"/>
        <rFont val="宋体"/>
        <charset val="134"/>
      </rPr>
      <t>C99000000-其他服务</t>
    </r>
  </si>
  <si>
    <r>
      <rPr>
        <sz val="11"/>
        <rFont val="宋体"/>
        <charset val="134"/>
      </rPr>
      <t>C19990000-其他专业技术服务</t>
    </r>
  </si>
  <si>
    <r>
      <rPr>
        <sz val="11"/>
        <rFont val="宋体"/>
        <charset val="134"/>
      </rPr>
      <t>C11059900-其他工程总承包服务</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</si>
  <si>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</si>
  <si>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</si>
  <si>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</si>
  <si>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</si>
  <si>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</si>
  <si>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</si>
  <si>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</si>
  <si>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</si>
  <si>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</si>
  <si>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</si>
  <si>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</si>
  <si>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</si>
  <si>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</si>
  <si>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</si>
  <si>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</si>
  <si>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</si>
  <si>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</si>
  <si>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</si>
  <si>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</si>
  <si>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</si>
  <si>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</si>
  <si>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</si>
  <si>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</si>
  <si>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</si>
  <si>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</si>
  <si>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</si>
  <si>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</si>
  <si>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</si>
  <si>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</si>
  <si>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</si>
  <si>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</si>
  <si>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</si>
  <si>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</si>
  <si>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</si>
  <si>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合  计</t>
  </si>
  <si>
    <t>1-经常性项目</t>
  </si>
  <si>
    <r>
      <rPr>
        <sz val="11"/>
        <rFont val="宋体"/>
        <charset val="134"/>
      </rPr>
      <t>54000021Y000000005232-党建经费</t>
    </r>
  </si>
  <si>
    <r>
      <rPr>
        <sz val="11"/>
        <rFont val="宋体"/>
        <charset val="134"/>
      </rPr>
      <t>119001-林芝市财政局机关</t>
    </r>
  </si>
  <si>
    <r>
      <rPr>
        <sz val="11"/>
        <rFont val="宋体"/>
        <charset val="134"/>
      </rPr>
      <t>54040022T000000348345-财政电子票据维护费</t>
    </r>
  </si>
  <si>
    <r>
      <rPr>
        <sz val="11"/>
        <rFont val="宋体"/>
        <charset val="134"/>
      </rPr>
      <t>54040023T000000822116-采购专家费</t>
    </r>
  </si>
  <si>
    <r>
      <rPr>
        <sz val="11"/>
        <rFont val="宋体"/>
        <charset val="134"/>
      </rPr>
      <t>54040023T000000861870-预算业务经费</t>
    </r>
  </si>
  <si>
    <r>
      <rPr>
        <sz val="11"/>
        <rFont val="宋体"/>
        <charset val="134"/>
      </rPr>
      <t>54040023T000000861904-信息化维修维护经费</t>
    </r>
  </si>
  <si>
    <r>
      <rPr>
        <sz val="11"/>
        <rFont val="宋体"/>
        <charset val="134"/>
      </rPr>
      <t>54040023T000001069311-档案整理经费</t>
    </r>
  </si>
  <si>
    <r>
      <rPr>
        <sz val="11"/>
        <rFont val="宋体"/>
        <charset val="134"/>
      </rPr>
      <t>54040024T000001405103-国库业务工作经费</t>
    </r>
  </si>
  <si>
    <r>
      <rPr>
        <sz val="11"/>
        <rFont val="宋体"/>
        <charset val="134"/>
      </rPr>
      <t>54040024T000001406468-会计资格考试考务费用</t>
    </r>
  </si>
  <si>
    <r>
      <rPr>
        <sz val="11"/>
        <rFont val="宋体"/>
        <charset val="134"/>
      </rPr>
      <t>54040024T000001406545-一般行政管理事务经费</t>
    </r>
  </si>
  <si>
    <r>
      <rPr>
        <sz val="11"/>
        <rFont val="宋体"/>
        <charset val="134"/>
      </rPr>
      <t>54040024T000001489184-全市财政财务培训及交流经费</t>
    </r>
  </si>
  <si>
    <r>
      <rPr>
        <sz val="11"/>
        <rFont val="宋体"/>
        <charset val="134"/>
      </rPr>
      <t>54040025T000001971538-年鉴编纂</t>
    </r>
  </si>
  <si>
    <t>2-一次性项目</t>
  </si>
  <si>
    <r>
      <rPr>
        <sz val="11"/>
        <rFont val="宋体"/>
        <charset val="134"/>
      </rPr>
      <t>54040025T000002006552-宣传经费</t>
    </r>
  </si>
  <si>
    <r>
      <rPr>
        <sz val="11"/>
        <rFont val="宋体"/>
        <charset val="134"/>
      </rPr>
      <t>54040025T000002006556-采购办咨询费</t>
    </r>
  </si>
  <si>
    <r>
      <rPr>
        <sz val="11"/>
        <rFont val="宋体"/>
        <charset val="134"/>
      </rPr>
      <t>54040025T000002008083-国产设备运维经费</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</si>
</sst>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等线"/>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b/>
      <sz val="11"/>
      <name val="宋体"/>
      <charset val="134"/>
    </font>
    <font>
      <b/>
      <sz val="12"/>
      <name val="宋体"/>
      <charset val="134"/>
    </font>
    <font>
      <b/>
      <sz val="12"/>
      <color rgb="FF000000"/>
      <name val="宋体"/>
      <charset val="134"/>
    </font>
    <font>
      <sz val="9"/>
      <color rgb="FFC0C0C0"/>
      <name val="宋体"/>
      <charset val="134"/>
    </font>
    <font>
      <b/>
      <sz val="15"/>
      <color rgb="FF000000"/>
      <name val="宋体"/>
      <charset val="134"/>
    </font>
    <font>
      <b/>
      <sz val="11"/>
      <color indexed="8"/>
      <name val="等线"/>
      <charset val="1"/>
      <scheme val="minor"/>
    </font>
    <font>
      <sz val="11"/>
      <name val="宋体"/>
      <charset val="134"/>
    </font>
    <font>
      <sz val="10"/>
      <color rgb="FF000000"/>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29" fillId="6" borderId="18" applyNumberFormat="0" applyAlignment="0" applyProtection="0">
      <alignment vertical="center"/>
    </xf>
    <xf numFmtId="0" fontId="30" fillId="6" borderId="17" applyNumberFormat="0" applyAlignment="0" applyProtection="0">
      <alignment vertical="center"/>
    </xf>
    <xf numFmtId="0" fontId="31" fillId="7"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113">
    <xf numFmtId="0" fontId="0" fillId="0" borderId="0" xfId="0">
      <alignment vertical="center"/>
    </xf>
    <xf numFmtId="0" fontId="0" fillId="0" borderId="0" xfId="0" applyFont="1" applyFill="1" applyAlignme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3" xfId="0" applyFont="1" applyFill="1" applyBorder="1" applyAlignment="1">
      <alignment vertical="center" wrapText="1"/>
    </xf>
    <xf numFmtId="0" fontId="2" fillId="0" borderId="4" xfId="0" applyFont="1" applyFill="1" applyBorder="1" applyAlignment="1">
      <alignment horizontal="left" vertical="center" wrapText="1"/>
    </xf>
    <xf numFmtId="4" fontId="2" fillId="0" borderId="4" xfId="0" applyNumberFormat="1" applyFont="1" applyFill="1" applyBorder="1" applyAlignment="1">
      <alignment horizontal="right" vertical="center"/>
    </xf>
    <xf numFmtId="4" fontId="2" fillId="0" borderId="4" xfId="0" applyNumberFormat="1" applyFont="1" applyBorder="1" applyAlignment="1">
      <alignment horizontal="right" vertical="center"/>
    </xf>
    <xf numFmtId="0" fontId="2" fillId="0" borderId="2" xfId="0" applyFont="1" applyBorder="1" applyAlignment="1">
      <alignment horizontal="center" vertical="center" wrapText="1"/>
    </xf>
    <xf numFmtId="0" fontId="1" fillId="0" borderId="5" xfId="0" applyFont="1" applyBorder="1" applyAlignment="1">
      <alignment vertical="center" wrapText="1"/>
    </xf>
    <xf numFmtId="0" fontId="5" fillId="0" borderId="5" xfId="0" applyFont="1" applyBorder="1" applyAlignment="1">
      <alignment vertical="center" wrapText="1"/>
    </xf>
    <xf numFmtId="0" fontId="1" fillId="0" borderId="5" xfId="0" applyFont="1" applyFill="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6" xfId="0" applyNumberFormat="1" applyFont="1" applyBorder="1" applyAlignment="1">
      <alignment horizontal="righ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10" fillId="0" borderId="2" xfId="0" applyFont="1" applyBorder="1" applyAlignment="1">
      <alignment horizontal="center" vertical="center" wrapText="1"/>
    </xf>
    <xf numFmtId="0" fontId="8" fillId="0" borderId="8" xfId="0" applyFont="1" applyBorder="1" applyAlignment="1">
      <alignment vertical="center" wrapText="1"/>
    </xf>
    <xf numFmtId="0" fontId="6" fillId="0" borderId="9"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6" xfId="0" applyFont="1" applyFill="1" applyBorder="1" applyAlignment="1">
      <alignment horizontal="center" vertical="center"/>
    </xf>
    <xf numFmtId="0" fontId="5" fillId="0" borderId="3" xfId="0" applyFont="1" applyBorder="1" applyAlignment="1">
      <alignment vertical="center"/>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xf>
    <xf numFmtId="0" fontId="2" fillId="0" borderId="6" xfId="0" applyFont="1" applyBorder="1" applyAlignment="1">
      <alignment horizontal="left" vertical="center" wrapText="1"/>
    </xf>
    <xf numFmtId="4" fontId="2" fillId="0" borderId="6" xfId="0" applyNumberFormat="1" applyFont="1" applyBorder="1" applyAlignment="1">
      <alignment horizontal="right" vertical="center"/>
    </xf>
    <xf numFmtId="0" fontId="4" fillId="0" borderId="6" xfId="0" applyFont="1" applyBorder="1" applyAlignment="1">
      <alignment horizontal="center" vertical="center"/>
    </xf>
    <xf numFmtId="0" fontId="1" fillId="0" borderId="12" xfId="0" applyFont="1" applyBorder="1" applyAlignment="1">
      <alignment vertical="center" wrapText="1"/>
    </xf>
    <xf numFmtId="0" fontId="1" fillId="0" borderId="8" xfId="0" applyFont="1" applyBorder="1" applyAlignment="1">
      <alignment vertical="center" wrapText="1"/>
    </xf>
    <xf numFmtId="0" fontId="5" fillId="0" borderId="8" xfId="0" applyFont="1" applyBorder="1" applyAlignment="1">
      <alignment vertical="center" wrapText="1"/>
    </xf>
    <xf numFmtId="0" fontId="11"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4" fontId="4" fillId="0" borderId="6" xfId="0" applyNumberFormat="1" applyFont="1" applyFill="1" applyBorder="1" applyAlignment="1">
      <alignment horizontal="right" vertical="center"/>
    </xf>
    <xf numFmtId="0" fontId="2" fillId="0" borderId="4" xfId="0" applyFont="1" applyFill="1" applyBorder="1" applyAlignment="1">
      <alignment horizontal="left" vertical="center" wrapText="1" indent="1"/>
    </xf>
    <xf numFmtId="4" fontId="2" fillId="0" borderId="6" xfId="0" applyNumberFormat="1" applyFont="1" applyFill="1" applyBorder="1" applyAlignment="1">
      <alignment horizontal="right" vertical="center"/>
    </xf>
    <xf numFmtId="0" fontId="1" fillId="0" borderId="0" xfId="0" applyFont="1" applyFill="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left" vertical="center"/>
    </xf>
    <xf numFmtId="4" fontId="13" fillId="0" borderId="6" xfId="0" applyNumberFormat="1" applyFont="1" applyBorder="1" applyAlignment="1">
      <alignment horizontal="right" vertical="center"/>
    </xf>
    <xf numFmtId="0" fontId="4" fillId="0" borderId="4" xfId="0" applyFont="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2" fillId="0" borderId="4" xfId="0" applyFont="1" applyFill="1" applyBorder="1" applyAlignment="1">
      <alignment horizontal="left" vertical="center"/>
    </xf>
    <xf numFmtId="0" fontId="6" fillId="0" borderId="8" xfId="0" applyFont="1" applyFill="1" applyBorder="1" applyAlignment="1">
      <alignment vertical="center" wrapText="1"/>
    </xf>
    <xf numFmtId="0" fontId="0" fillId="0" borderId="0" xfId="0" applyFill="1">
      <alignment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4" fontId="1" fillId="0" borderId="6" xfId="0" applyNumberFormat="1" applyFont="1" applyFill="1" applyBorder="1" applyAlignment="1">
      <alignment horizontal="right" vertical="center" wrapText="1"/>
    </xf>
    <xf numFmtId="0" fontId="1" fillId="0" borderId="8" xfId="0" applyFont="1" applyFill="1" applyBorder="1" applyAlignment="1">
      <alignment vertical="center" wrapText="1"/>
    </xf>
    <xf numFmtId="0" fontId="2" fillId="0" borderId="2" xfId="0" applyFont="1" applyFill="1" applyBorder="1" applyAlignment="1">
      <alignment horizontal="right" vertical="center" wrapText="1"/>
    </xf>
    <xf numFmtId="0" fontId="1" fillId="0" borderId="4" xfId="0" applyFont="1" applyFill="1" applyBorder="1" applyAlignment="1">
      <alignment horizontal="left" vertical="center"/>
    </xf>
    <xf numFmtId="4" fontId="10" fillId="0" borderId="6" xfId="0" applyNumberFormat="1" applyFont="1" applyFill="1" applyBorder="1" applyAlignment="1">
      <alignment horizontal="right" vertical="center"/>
    </xf>
    <xf numFmtId="0" fontId="4" fillId="0" borderId="11" xfId="0" applyFont="1" applyBorder="1" applyAlignment="1">
      <alignment vertical="center"/>
    </xf>
    <xf numFmtId="0" fontId="1" fillId="0" borderId="3" xfId="0" applyFont="1" applyFill="1" applyBorder="1" applyAlignment="1">
      <alignment vertical="center"/>
    </xf>
    <xf numFmtId="0" fontId="1" fillId="0" borderId="5" xfId="0" applyFont="1" applyFill="1" applyBorder="1" applyAlignment="1">
      <alignment vertical="center"/>
    </xf>
    <xf numFmtId="0" fontId="16" fillId="0" borderId="0" xfId="0" applyFont="1" applyFill="1">
      <alignment vertical="center"/>
    </xf>
    <xf numFmtId="0" fontId="16"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0" fontId="2" fillId="0" borderId="2" xfId="0" applyFont="1" applyFill="1" applyBorder="1" applyAlignment="1">
      <alignment vertical="center"/>
    </xf>
    <xf numFmtId="0" fontId="1" fillId="0" borderId="2" xfId="0" applyFont="1" applyFill="1" applyBorder="1" applyAlignment="1">
      <alignment vertical="center"/>
    </xf>
    <xf numFmtId="0" fontId="5" fillId="0" borderId="3" xfId="0" applyFont="1" applyFill="1" applyBorder="1" applyAlignment="1">
      <alignment vertical="center"/>
    </xf>
    <xf numFmtId="4" fontId="4" fillId="0" borderId="4" xfId="0" applyNumberFormat="1" applyFont="1" applyFill="1" applyBorder="1" applyAlignment="1">
      <alignment horizontal="right" vertical="center"/>
    </xf>
    <xf numFmtId="0" fontId="17" fillId="0" borderId="4" xfId="0" applyFont="1" applyFill="1" applyBorder="1" applyAlignment="1">
      <alignment horizontal="left" vertical="center" wrapText="1"/>
    </xf>
    <xf numFmtId="0" fontId="2" fillId="0" borderId="2" xfId="0" applyFont="1" applyFill="1" applyBorder="1" applyAlignment="1">
      <alignment horizontal="right" vertical="center"/>
    </xf>
    <xf numFmtId="0" fontId="5" fillId="0" borderId="5" xfId="0" applyFont="1" applyFill="1" applyBorder="1" applyAlignment="1">
      <alignment vertical="center"/>
    </xf>
    <xf numFmtId="0" fontId="1" fillId="0" borderId="13" xfId="0" applyFont="1" applyBorder="1" applyAlignment="1">
      <alignment vertical="center"/>
    </xf>
    <xf numFmtId="0" fontId="2" fillId="0" borderId="6"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pplyAlignment="1">
      <alignment vertical="center"/>
    </xf>
    <xf numFmtId="0" fontId="13" fillId="0" borderId="4" xfId="0" applyFont="1" applyBorder="1" applyAlignment="1">
      <alignment horizontal="center" vertical="center"/>
    </xf>
    <xf numFmtId="43" fontId="13" fillId="0" borderId="11" xfId="0" applyNumberFormat="1" applyFont="1" applyBorder="1" applyAlignment="1">
      <alignment vertical="center"/>
    </xf>
    <xf numFmtId="0" fontId="2" fillId="0" borderId="2" xfId="0" applyFont="1" applyBorder="1" applyAlignment="1">
      <alignment horizontal="center" vertical="center"/>
    </xf>
    <xf numFmtId="0" fontId="16" fillId="0" borderId="0" xfId="0" applyFont="1">
      <alignment vertical="center"/>
    </xf>
    <xf numFmtId="0" fontId="1" fillId="0" borderId="13" xfId="0" applyFont="1" applyBorder="1" applyAlignment="1">
      <alignment vertical="center" wrapText="1"/>
    </xf>
    <xf numFmtId="0" fontId="17" fillId="0" borderId="6" xfId="0" applyFont="1" applyBorder="1" applyAlignment="1">
      <alignment horizontal="left" vertical="center" wrapText="1"/>
    </xf>
    <xf numFmtId="0" fontId="18"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workbookViewId="0">
      <pane ySplit="5" topLeftCell="A16" activePane="bottomLeft" state="frozen"/>
      <selection/>
      <selection pane="bottomLeft" activeCell="I30" sqref="I30"/>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10" max="11" width="10.375"/>
  </cols>
  <sheetData>
    <row r="1" ht="14.25" customHeight="1" spans="1:6">
      <c r="A1" s="46"/>
      <c r="B1" s="33" t="s">
        <v>0</v>
      </c>
      <c r="C1" s="34"/>
      <c r="D1" s="34"/>
      <c r="E1" s="34"/>
      <c r="F1" s="44"/>
    </row>
    <row r="2" ht="19.9" customHeight="1" spans="1:6">
      <c r="A2" s="32"/>
      <c r="B2" s="4" t="s">
        <v>1</v>
      </c>
      <c r="C2" s="4"/>
      <c r="D2" s="4"/>
      <c r="E2" s="4"/>
      <c r="F2" s="17"/>
    </row>
    <row r="3" ht="17.1" customHeight="1" spans="1:6">
      <c r="A3" s="32"/>
      <c r="B3" s="35" t="s">
        <v>2</v>
      </c>
      <c r="C3" s="35"/>
      <c r="D3" s="36"/>
      <c r="E3" s="37" t="s">
        <v>3</v>
      </c>
      <c r="F3" s="17"/>
    </row>
    <row r="4" ht="21.4" customHeight="1" spans="1:6">
      <c r="A4" s="32"/>
      <c r="B4" s="47" t="s">
        <v>4</v>
      </c>
      <c r="C4" s="47"/>
      <c r="D4" s="47" t="s">
        <v>5</v>
      </c>
      <c r="E4" s="47"/>
      <c r="F4" s="17"/>
    </row>
    <row r="5" ht="21.4" customHeight="1" spans="1:6">
      <c r="A5" s="32"/>
      <c r="B5" s="47" t="s">
        <v>6</v>
      </c>
      <c r="C5" s="47" t="s">
        <v>7</v>
      </c>
      <c r="D5" s="47" t="s">
        <v>6</v>
      </c>
      <c r="E5" s="47" t="s">
        <v>7</v>
      </c>
      <c r="F5" s="17"/>
    </row>
    <row r="6" ht="19.9" customHeight="1" spans="1:6">
      <c r="A6" s="32"/>
      <c r="B6" s="51" t="s">
        <v>8</v>
      </c>
      <c r="C6" s="52">
        <f>'2收入总表'!D6</f>
        <v>2141.26</v>
      </c>
      <c r="D6" s="51" t="s">
        <v>9</v>
      </c>
      <c r="E6" s="52">
        <f>'3支出总表'!D8</f>
        <v>1821.45</v>
      </c>
      <c r="F6" s="17"/>
    </row>
    <row r="7" ht="19.9" customHeight="1" spans="1:6">
      <c r="A7" s="32"/>
      <c r="B7" s="51" t="s">
        <v>10</v>
      </c>
      <c r="C7" s="52"/>
      <c r="D7" s="51" t="s">
        <v>11</v>
      </c>
      <c r="E7" s="52"/>
      <c r="F7" s="17"/>
    </row>
    <row r="8" ht="19.9" customHeight="1" spans="1:6">
      <c r="A8" s="32"/>
      <c r="B8" s="51" t="s">
        <v>12</v>
      </c>
      <c r="C8" s="52"/>
      <c r="D8" s="51" t="s">
        <v>13</v>
      </c>
      <c r="E8" s="52"/>
      <c r="F8" s="17"/>
    </row>
    <row r="9" ht="19.9" customHeight="1" spans="1:6">
      <c r="A9" s="32"/>
      <c r="B9" s="51" t="s">
        <v>14</v>
      </c>
      <c r="C9" s="52"/>
      <c r="D9" s="51" t="s">
        <v>15</v>
      </c>
      <c r="E9" s="52"/>
      <c r="F9" s="17"/>
    </row>
    <row r="10" ht="19.9" customHeight="1" spans="1:6">
      <c r="A10" s="32"/>
      <c r="B10" s="51" t="s">
        <v>16</v>
      </c>
      <c r="C10" s="52"/>
      <c r="D10" s="51" t="s">
        <v>17</v>
      </c>
      <c r="E10" s="52"/>
      <c r="F10" s="17"/>
    </row>
    <row r="11" ht="19.9" customHeight="1" spans="1:6">
      <c r="A11" s="32"/>
      <c r="B11" s="51" t="s">
        <v>18</v>
      </c>
      <c r="C11" s="52"/>
      <c r="D11" s="51" t="s">
        <v>19</v>
      </c>
      <c r="E11" s="52"/>
      <c r="F11" s="17"/>
    </row>
    <row r="12" ht="19.9" customHeight="1" spans="1:6">
      <c r="A12" s="32"/>
      <c r="B12" s="51" t="s">
        <v>20</v>
      </c>
      <c r="C12" s="52"/>
      <c r="D12" s="51" t="s">
        <v>21</v>
      </c>
      <c r="E12" s="52"/>
      <c r="F12" s="17"/>
    </row>
    <row r="13" ht="19.9" customHeight="1" spans="1:6">
      <c r="A13" s="32"/>
      <c r="B13" s="51" t="s">
        <v>22</v>
      </c>
      <c r="C13" s="52"/>
      <c r="D13" s="111" t="s">
        <v>23</v>
      </c>
      <c r="E13" s="52">
        <f>'3支出总表'!D19</f>
        <v>138.96</v>
      </c>
      <c r="F13" s="17"/>
    </row>
    <row r="14" ht="19.9" customHeight="1" spans="1:6">
      <c r="A14" s="32"/>
      <c r="B14" s="51" t="s">
        <v>24</v>
      </c>
      <c r="C14" s="52"/>
      <c r="D14" s="51" t="s">
        <v>25</v>
      </c>
      <c r="E14" s="52"/>
      <c r="F14" s="17"/>
    </row>
    <row r="15" ht="19.9" customHeight="1" spans="1:6">
      <c r="A15" s="32"/>
      <c r="B15" s="51" t="s">
        <v>26</v>
      </c>
      <c r="C15" s="52"/>
      <c r="D15" s="111" t="s">
        <v>27</v>
      </c>
      <c r="E15" s="52">
        <f>'3支出总表'!D22</f>
        <v>79.42</v>
      </c>
      <c r="F15" s="17"/>
    </row>
    <row r="16" ht="19.9" customHeight="1" spans="1:6">
      <c r="A16" s="32"/>
      <c r="B16" s="51" t="s">
        <v>26</v>
      </c>
      <c r="C16" s="52"/>
      <c r="D16" s="51" t="s">
        <v>28</v>
      </c>
      <c r="E16" s="52"/>
      <c r="F16" s="17"/>
    </row>
    <row r="17" ht="19.9" customHeight="1" spans="1:6">
      <c r="A17" s="32"/>
      <c r="B17" s="51" t="s">
        <v>26</v>
      </c>
      <c r="C17" s="52"/>
      <c r="D17" s="51" t="s">
        <v>29</v>
      </c>
      <c r="E17" s="52"/>
      <c r="F17" s="17"/>
    </row>
    <row r="18" ht="19.9" customHeight="1" spans="1:6">
      <c r="A18" s="32"/>
      <c r="B18" s="51" t="s">
        <v>26</v>
      </c>
      <c r="C18" s="52"/>
      <c r="D18" s="51" t="s">
        <v>30</v>
      </c>
      <c r="E18" s="52"/>
      <c r="F18" s="17"/>
    </row>
    <row r="19" ht="19.9" customHeight="1" spans="1:6">
      <c r="A19" s="32"/>
      <c r="B19" s="51" t="s">
        <v>26</v>
      </c>
      <c r="C19" s="52"/>
      <c r="D19" s="51" t="s">
        <v>31</v>
      </c>
      <c r="E19" s="52"/>
      <c r="F19" s="17"/>
    </row>
    <row r="20" ht="19.9" customHeight="1" spans="1:6">
      <c r="A20" s="32"/>
      <c r="B20" s="51" t="s">
        <v>26</v>
      </c>
      <c r="C20" s="52"/>
      <c r="D20" s="51" t="s">
        <v>32</v>
      </c>
      <c r="E20" s="52"/>
      <c r="F20" s="17"/>
    </row>
    <row r="21" ht="19.9" customHeight="1" spans="1:6">
      <c r="A21" s="32"/>
      <c r="B21" s="51" t="s">
        <v>26</v>
      </c>
      <c r="C21" s="52"/>
      <c r="D21" s="51" t="s">
        <v>33</v>
      </c>
      <c r="E21" s="52"/>
      <c r="F21" s="17"/>
    </row>
    <row r="22" ht="19.9" customHeight="1" spans="1:6">
      <c r="A22" s="32"/>
      <c r="B22" s="51" t="s">
        <v>26</v>
      </c>
      <c r="C22" s="52"/>
      <c r="D22" s="51" t="s">
        <v>34</v>
      </c>
      <c r="E22" s="52"/>
      <c r="F22" s="17"/>
    </row>
    <row r="23" ht="19.9" customHeight="1" spans="1:6">
      <c r="A23" s="32"/>
      <c r="B23" s="51" t="s">
        <v>26</v>
      </c>
      <c r="C23" s="52"/>
      <c r="D23" s="51" t="s">
        <v>35</v>
      </c>
      <c r="E23" s="52"/>
      <c r="F23" s="17"/>
    </row>
    <row r="24" ht="19.9" customHeight="1" spans="1:6">
      <c r="A24" s="32"/>
      <c r="B24" s="51" t="s">
        <v>26</v>
      </c>
      <c r="C24" s="52"/>
      <c r="D24" s="51" t="s">
        <v>36</v>
      </c>
      <c r="E24" s="52"/>
      <c r="F24" s="17"/>
    </row>
    <row r="25" ht="19.9" customHeight="1" spans="1:6">
      <c r="A25" s="32"/>
      <c r="B25" s="51" t="s">
        <v>26</v>
      </c>
      <c r="C25" s="52"/>
      <c r="D25" s="111" t="s">
        <v>37</v>
      </c>
      <c r="E25" s="52">
        <f>'3支出总表'!D26</f>
        <v>101.43</v>
      </c>
      <c r="F25" s="17"/>
    </row>
    <row r="26" ht="19.9" customHeight="1" spans="1:6">
      <c r="A26" s="32"/>
      <c r="B26" s="51" t="s">
        <v>26</v>
      </c>
      <c r="C26" s="52"/>
      <c r="D26" s="51" t="s">
        <v>38</v>
      </c>
      <c r="E26" s="52"/>
      <c r="F26" s="17"/>
    </row>
    <row r="27" ht="19.9" customHeight="1" spans="1:6">
      <c r="A27" s="32"/>
      <c r="B27" s="51" t="s">
        <v>26</v>
      </c>
      <c r="C27" s="52"/>
      <c r="D27" s="51" t="s">
        <v>39</v>
      </c>
      <c r="E27" s="52"/>
      <c r="F27" s="17"/>
    </row>
    <row r="28" ht="19.9" customHeight="1" spans="1:6">
      <c r="A28" s="32"/>
      <c r="B28" s="51" t="s">
        <v>26</v>
      </c>
      <c r="C28" s="52"/>
      <c r="D28" s="51" t="s">
        <v>40</v>
      </c>
      <c r="E28" s="52"/>
      <c r="F28" s="17"/>
    </row>
    <row r="29" ht="19.9" customHeight="1" spans="1:6">
      <c r="A29" s="32"/>
      <c r="B29" s="51" t="s">
        <v>26</v>
      </c>
      <c r="C29" s="52"/>
      <c r="D29" s="51" t="s">
        <v>41</v>
      </c>
      <c r="E29" s="52"/>
      <c r="F29" s="17"/>
    </row>
    <row r="30" ht="19.9" customHeight="1" spans="1:6">
      <c r="A30" s="32"/>
      <c r="B30" s="51" t="s">
        <v>26</v>
      </c>
      <c r="C30" s="52"/>
      <c r="D30" s="51" t="s">
        <v>42</v>
      </c>
      <c r="E30" s="52"/>
      <c r="F30" s="17"/>
    </row>
    <row r="31" ht="19.9" customHeight="1" spans="1:6">
      <c r="A31" s="32"/>
      <c r="B31" s="51" t="s">
        <v>26</v>
      </c>
      <c r="C31" s="52"/>
      <c r="D31" s="51" t="s">
        <v>43</v>
      </c>
      <c r="E31" s="52"/>
      <c r="F31" s="17"/>
    </row>
    <row r="32" ht="19.9" customHeight="1" spans="1:6">
      <c r="A32" s="32"/>
      <c r="B32" s="51" t="s">
        <v>26</v>
      </c>
      <c r="C32" s="52"/>
      <c r="D32" s="51" t="s">
        <v>44</v>
      </c>
      <c r="E32" s="52"/>
      <c r="F32" s="17"/>
    </row>
    <row r="33" ht="19.9" customHeight="1" spans="1:6">
      <c r="A33" s="32"/>
      <c r="B33" s="53" t="s">
        <v>45</v>
      </c>
      <c r="C33" s="50">
        <f>C6</f>
        <v>2141.26</v>
      </c>
      <c r="D33" s="53" t="s">
        <v>46</v>
      </c>
      <c r="E33" s="50">
        <f>SUM(E6:E32)</f>
        <v>2141.26</v>
      </c>
      <c r="F33" s="17"/>
    </row>
    <row r="34" ht="19.9" customHeight="1" spans="1:6">
      <c r="A34" s="32"/>
      <c r="B34" s="51" t="s">
        <v>47</v>
      </c>
      <c r="C34" s="52"/>
      <c r="D34" s="51" t="s">
        <v>48</v>
      </c>
      <c r="E34" s="52"/>
      <c r="F34" s="17"/>
    </row>
    <row r="35" ht="19.9" customHeight="1" spans="1:6">
      <c r="A35" s="32"/>
      <c r="B35" s="53" t="s">
        <v>49</v>
      </c>
      <c r="C35" s="50">
        <f>C33</f>
        <v>2141.26</v>
      </c>
      <c r="D35" s="53" t="s">
        <v>50</v>
      </c>
      <c r="E35" s="50">
        <f>E33</f>
        <v>2141.26</v>
      </c>
      <c r="F35" s="17"/>
    </row>
    <row r="36" ht="8.45" customHeight="1" spans="1:6">
      <c r="A36" s="42"/>
      <c r="B36" s="43"/>
      <c r="C36" s="43"/>
      <c r="D36" s="43"/>
      <c r="E36" s="43"/>
      <c r="F36" s="54"/>
    </row>
    <row r="37" ht="14.25" customHeight="1" spans="2:5">
      <c r="B37" s="112"/>
      <c r="C37" s="112"/>
      <c r="D37" s="112"/>
      <c r="E37" s="112"/>
    </row>
    <row r="38" ht="14.25" customHeight="1" spans="2:5">
      <c r="B38" s="112"/>
      <c r="C38" s="112"/>
      <c r="D38" s="112"/>
      <c r="E38" s="112"/>
    </row>
    <row r="39" ht="14.25" customHeight="1" spans="2:5">
      <c r="B39" s="112"/>
      <c r="C39" s="112"/>
      <c r="D39" s="112"/>
      <c r="E39" s="112"/>
    </row>
    <row r="40" ht="14.25" customHeight="1" spans="2:5">
      <c r="B40" s="112"/>
      <c r="C40" s="112"/>
      <c r="D40" s="112"/>
      <c r="E40" s="112"/>
    </row>
    <row r="41" ht="14.25" customHeight="1" spans="2:5">
      <c r="B41" s="112"/>
      <c r="C41" s="112"/>
      <c r="D41" s="112"/>
      <c r="E41" s="112"/>
    </row>
    <row r="42" ht="14.25" customHeight="1" spans="2:5">
      <c r="B42" s="112"/>
      <c r="C42" s="112"/>
      <c r="D42" s="112"/>
      <c r="E42" s="112"/>
    </row>
    <row r="43" ht="14.25" customHeight="1" spans="2:5">
      <c r="B43" s="112"/>
      <c r="C43" s="112"/>
      <c r="D43" s="112"/>
      <c r="E43" s="112"/>
    </row>
    <row r="44" ht="14.25" customHeight="1" spans="2:5">
      <c r="B44" s="112"/>
      <c r="C44" s="112"/>
      <c r="D44" s="112"/>
      <c r="E44" s="112"/>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pane ySplit="5" topLeftCell="A6" activePane="bottomLeft" state="frozen"/>
      <selection/>
      <selection pane="bottomLeft" activeCell="E11" sqref="E11"/>
    </sheetView>
  </sheetViews>
  <sheetFormatPr defaultColWidth="10" defaultRowHeight="13.5"/>
  <cols>
    <col min="1" max="1" width="1.5" customWidth="1"/>
    <col min="2" max="2" width="48.75" customWidth="1"/>
    <col min="3" max="3" width="20.75" customWidth="1"/>
    <col min="4" max="4" width="20" customWidth="1"/>
    <col min="5" max="5" width="31.875" customWidth="1"/>
    <col min="6" max="6" width="20.5" customWidth="1"/>
    <col min="7" max="7" width="15.375" customWidth="1"/>
    <col min="8" max="8" width="16.125" customWidth="1"/>
    <col min="9" max="9" width="1.5" customWidth="1"/>
  </cols>
  <sheetData>
    <row r="1" ht="14.25" customHeight="1" spans="1:9">
      <c r="A1" s="20"/>
      <c r="B1" s="3" t="s">
        <v>650</v>
      </c>
      <c r="C1" s="20"/>
      <c r="E1" s="20"/>
      <c r="F1" s="20"/>
      <c r="G1" s="20"/>
      <c r="I1" s="28"/>
    </row>
    <row r="2" ht="19.9" customHeight="1" spans="1:9">
      <c r="A2" s="21"/>
      <c r="B2" s="21" t="s">
        <v>651</v>
      </c>
      <c r="C2" s="21"/>
      <c r="D2" s="21"/>
      <c r="E2" s="21"/>
      <c r="F2" s="21"/>
      <c r="G2" s="21"/>
      <c r="H2" s="21"/>
      <c r="I2" s="28" t="s">
        <v>277</v>
      </c>
    </row>
    <row r="3" ht="17.1" customHeight="1" spans="1:9">
      <c r="A3" s="22"/>
      <c r="B3" s="6"/>
      <c r="C3" s="6"/>
      <c r="D3" s="6"/>
      <c r="E3" s="6"/>
      <c r="F3" s="6"/>
      <c r="H3" s="16" t="s">
        <v>3</v>
      </c>
      <c r="I3" s="28"/>
    </row>
    <row r="4" ht="21.4" customHeight="1" spans="1:9">
      <c r="A4" s="23"/>
      <c r="B4" s="8" t="s">
        <v>652</v>
      </c>
      <c r="C4" s="8" t="s">
        <v>653</v>
      </c>
      <c r="D4" s="8"/>
      <c r="E4" s="8"/>
      <c r="F4" s="8" t="s">
        <v>654</v>
      </c>
      <c r="G4" s="8" t="s">
        <v>655</v>
      </c>
      <c r="H4" s="8" t="s">
        <v>656</v>
      </c>
      <c r="I4" s="28"/>
    </row>
    <row r="5" ht="21.4" customHeight="1" spans="2:9">
      <c r="B5" s="8"/>
      <c r="C5" s="8" t="s">
        <v>657</v>
      </c>
      <c r="D5" s="8" t="s">
        <v>658</v>
      </c>
      <c r="E5" s="8" t="s">
        <v>659</v>
      </c>
      <c r="F5" s="8"/>
      <c r="G5" s="8"/>
      <c r="H5" s="8"/>
      <c r="I5" s="55"/>
    </row>
    <row r="6" ht="51" customHeight="1" spans="1:9">
      <c r="A6" s="24"/>
      <c r="B6" s="63" t="s">
        <v>660</v>
      </c>
      <c r="C6" s="64" t="s">
        <v>26</v>
      </c>
      <c r="D6" s="64" t="s">
        <v>26</v>
      </c>
      <c r="E6" s="64" t="s">
        <v>26</v>
      </c>
      <c r="F6" s="65"/>
      <c r="G6" s="66">
        <f>G7</f>
        <v>472.95</v>
      </c>
      <c r="H6" s="67"/>
      <c r="I6" s="30"/>
    </row>
    <row r="7" s="1" customFormat="1" ht="41" customHeight="1" spans="2:9">
      <c r="B7" s="57" t="s">
        <v>661</v>
      </c>
      <c r="C7" s="68" t="s">
        <v>26</v>
      </c>
      <c r="D7" s="68" t="s">
        <v>26</v>
      </c>
      <c r="E7" s="68" t="s">
        <v>26</v>
      </c>
      <c r="F7" s="69"/>
      <c r="G7" s="59">
        <f>SUM(G8:G16)</f>
        <v>472.95</v>
      </c>
      <c r="H7" s="70"/>
      <c r="I7" s="71"/>
    </row>
    <row r="8" s="1" customFormat="1" ht="27" customHeight="1" spans="2:9">
      <c r="B8" s="60" t="s">
        <v>662</v>
      </c>
      <c r="C8" s="13" t="s">
        <v>26</v>
      </c>
      <c r="D8" s="13" t="s">
        <v>26</v>
      </c>
      <c r="E8" s="13" t="s">
        <v>663</v>
      </c>
      <c r="F8" s="13" t="s">
        <v>664</v>
      </c>
      <c r="G8" s="61">
        <v>4.95</v>
      </c>
      <c r="H8" s="70" t="s">
        <v>665</v>
      </c>
      <c r="I8" s="71"/>
    </row>
    <row r="9" s="1" customFormat="1" ht="27" customHeight="1" spans="2:9">
      <c r="B9" s="60" t="s">
        <v>666</v>
      </c>
      <c r="C9" s="13" t="s">
        <v>26</v>
      </c>
      <c r="D9" s="13" t="s">
        <v>26</v>
      </c>
      <c r="E9" s="13" t="s">
        <v>667</v>
      </c>
      <c r="F9" s="13" t="s">
        <v>664</v>
      </c>
      <c r="G9" s="61">
        <v>20</v>
      </c>
      <c r="H9" s="70" t="s">
        <v>665</v>
      </c>
      <c r="I9" s="71"/>
    </row>
    <row r="10" s="1" customFormat="1" ht="27" customHeight="1" spans="2:9">
      <c r="B10" s="60" t="s">
        <v>668</v>
      </c>
      <c r="C10" s="13" t="s">
        <v>26</v>
      </c>
      <c r="D10" s="13" t="s">
        <v>26</v>
      </c>
      <c r="E10" s="13" t="s">
        <v>669</v>
      </c>
      <c r="F10" s="13" t="s">
        <v>664</v>
      </c>
      <c r="G10" s="61">
        <v>59</v>
      </c>
      <c r="H10" s="70" t="s">
        <v>665</v>
      </c>
      <c r="I10" s="71"/>
    </row>
    <row r="11" s="1" customFormat="1" ht="27" customHeight="1" spans="2:9">
      <c r="B11" s="60" t="s">
        <v>670</v>
      </c>
      <c r="C11" s="13" t="s">
        <v>26</v>
      </c>
      <c r="D11" s="13" t="s">
        <v>26</v>
      </c>
      <c r="E11" s="13" t="s">
        <v>671</v>
      </c>
      <c r="F11" s="13" t="s">
        <v>664</v>
      </c>
      <c r="G11" s="61">
        <v>100</v>
      </c>
      <c r="H11" s="70" t="s">
        <v>665</v>
      </c>
      <c r="I11" s="71"/>
    </row>
    <row r="12" s="1" customFormat="1" ht="27" customHeight="1" spans="2:9">
      <c r="B12" s="60" t="s">
        <v>672</v>
      </c>
      <c r="C12" s="13" t="s">
        <v>26</v>
      </c>
      <c r="D12" s="13" t="s">
        <v>26</v>
      </c>
      <c r="E12" s="13" t="s">
        <v>673</v>
      </c>
      <c r="F12" s="13" t="s">
        <v>664</v>
      </c>
      <c r="G12" s="61">
        <v>30</v>
      </c>
      <c r="H12" s="70" t="s">
        <v>665</v>
      </c>
      <c r="I12" s="71"/>
    </row>
    <row r="13" s="1" customFormat="1" ht="27" customHeight="1" spans="2:9">
      <c r="B13" s="60" t="s">
        <v>674</v>
      </c>
      <c r="C13" s="13" t="s">
        <v>26</v>
      </c>
      <c r="D13" s="13" t="s">
        <v>26</v>
      </c>
      <c r="E13" s="13" t="s">
        <v>675</v>
      </c>
      <c r="F13" s="13" t="s">
        <v>664</v>
      </c>
      <c r="G13" s="61">
        <v>55</v>
      </c>
      <c r="H13" s="70" t="s">
        <v>80</v>
      </c>
      <c r="I13" s="71"/>
    </row>
    <row r="14" s="1" customFormat="1" ht="27" customHeight="1" spans="2:9">
      <c r="B14" s="60" t="s">
        <v>676</v>
      </c>
      <c r="C14" s="13" t="s">
        <v>26</v>
      </c>
      <c r="D14" s="13" t="s">
        <v>26</v>
      </c>
      <c r="E14" s="13" t="s">
        <v>677</v>
      </c>
      <c r="F14" s="13" t="s">
        <v>664</v>
      </c>
      <c r="G14" s="61">
        <v>36</v>
      </c>
      <c r="H14" s="70" t="s">
        <v>665</v>
      </c>
      <c r="I14" s="71"/>
    </row>
    <row r="15" s="1" customFormat="1" ht="27" customHeight="1" spans="2:9">
      <c r="B15" s="60" t="s">
        <v>678</v>
      </c>
      <c r="C15" s="13" t="s">
        <v>26</v>
      </c>
      <c r="D15" s="13" t="s">
        <v>26</v>
      </c>
      <c r="E15" s="13" t="s">
        <v>679</v>
      </c>
      <c r="F15" s="13" t="s">
        <v>664</v>
      </c>
      <c r="G15" s="61">
        <v>150</v>
      </c>
      <c r="H15" s="70" t="s">
        <v>665</v>
      </c>
      <c r="I15" s="71"/>
    </row>
    <row r="16" s="1" customFormat="1" ht="27" customHeight="1" spans="2:9">
      <c r="B16" s="60" t="s">
        <v>680</v>
      </c>
      <c r="C16" s="13" t="s">
        <v>681</v>
      </c>
      <c r="D16" s="13" t="s">
        <v>682</v>
      </c>
      <c r="E16" s="13" t="s">
        <v>683</v>
      </c>
      <c r="F16" s="13" t="s">
        <v>26</v>
      </c>
      <c r="G16" s="61">
        <v>18</v>
      </c>
      <c r="H16" s="70" t="s">
        <v>80</v>
      </c>
      <c r="I16" s="71"/>
    </row>
  </sheetData>
  <mergeCells count="6">
    <mergeCell ref="B2:H2"/>
    <mergeCell ref="C4:E4"/>
    <mergeCell ref="B4:B5"/>
    <mergeCell ref="F4:F5"/>
    <mergeCell ref="G4:G5"/>
    <mergeCell ref="H4:H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G9" sqref="G9"/>
    </sheetView>
  </sheetViews>
  <sheetFormatPr defaultColWidth="10" defaultRowHeight="13.5" outlineLevelCol="4"/>
  <cols>
    <col min="1" max="1" width="1.5" customWidth="1"/>
    <col min="2" max="2" width="48.75" customWidth="1"/>
    <col min="3" max="3" width="25.625" customWidth="1"/>
    <col min="4" max="4" width="23" customWidth="1"/>
    <col min="5" max="5" width="1.5" customWidth="1"/>
  </cols>
  <sheetData>
    <row r="1" ht="14.25" customHeight="1" spans="1:5">
      <c r="A1" s="20"/>
      <c r="B1" s="3" t="s">
        <v>684</v>
      </c>
      <c r="C1" s="3"/>
      <c r="D1" s="3"/>
      <c r="E1" s="28"/>
    </row>
    <row r="2" ht="19.9" customHeight="1" spans="1:5">
      <c r="A2" s="21"/>
      <c r="B2" s="21" t="s">
        <v>685</v>
      </c>
      <c r="C2" s="21"/>
      <c r="D2" s="21"/>
      <c r="E2" s="28" t="s">
        <v>277</v>
      </c>
    </row>
    <row r="3" ht="17.1" customHeight="1" spans="1:5">
      <c r="A3" s="5"/>
      <c r="B3" s="6"/>
      <c r="C3" s="38"/>
      <c r="D3" s="16" t="s">
        <v>3</v>
      </c>
      <c r="E3" s="55"/>
    </row>
    <row r="4" ht="40.35" customHeight="1" spans="1:5">
      <c r="A4" s="7"/>
      <c r="B4" s="8" t="s">
        <v>652</v>
      </c>
      <c r="C4" s="8" t="s">
        <v>686</v>
      </c>
      <c r="D4" s="8" t="s">
        <v>687</v>
      </c>
      <c r="E4" s="55"/>
    </row>
    <row r="5" ht="19.9" customHeight="1" spans="1:5">
      <c r="A5" s="9"/>
      <c r="B5" s="10" t="s">
        <v>688</v>
      </c>
      <c r="C5" s="10" t="s">
        <v>26</v>
      </c>
      <c r="D5" s="50">
        <f>D6</f>
        <v>309</v>
      </c>
      <c r="E5" s="56"/>
    </row>
    <row r="6" s="1" customFormat="1" ht="27" customHeight="1" spans="2:4">
      <c r="B6" s="57" t="s">
        <v>661</v>
      </c>
      <c r="C6" s="58" t="s">
        <v>26</v>
      </c>
      <c r="D6" s="59">
        <v>309</v>
      </c>
    </row>
    <row r="7" s="1" customFormat="1" ht="27" customHeight="1" spans="2:5">
      <c r="B7" s="60" t="s">
        <v>668</v>
      </c>
      <c r="C7" s="13" t="s">
        <v>689</v>
      </c>
      <c r="D7" s="61">
        <v>59</v>
      </c>
      <c r="E7" s="62"/>
    </row>
    <row r="8" s="1" customFormat="1" ht="27" customHeight="1" spans="2:5">
      <c r="B8" s="60" t="s">
        <v>670</v>
      </c>
      <c r="C8" s="13" t="s">
        <v>690</v>
      </c>
      <c r="D8" s="61">
        <v>100</v>
      </c>
      <c r="E8" s="62"/>
    </row>
    <row r="9" s="1" customFormat="1" ht="27" customHeight="1" spans="2:5">
      <c r="B9" s="60" t="s">
        <v>678</v>
      </c>
      <c r="C9" s="13" t="s">
        <v>691</v>
      </c>
      <c r="D9" s="61">
        <v>150</v>
      </c>
      <c r="E9" s="62"/>
    </row>
  </sheetData>
  <mergeCells count="1">
    <mergeCell ref="B2:D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G18" sqref="G18"/>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ht="14.25" customHeight="1" spans="1:6">
      <c r="A1" s="46"/>
      <c r="B1" s="33" t="s">
        <v>692</v>
      </c>
      <c r="C1" s="34"/>
      <c r="D1" s="34"/>
      <c r="E1" s="34"/>
      <c r="F1" s="44"/>
    </row>
    <row r="2" ht="19.9" customHeight="1" spans="1:6">
      <c r="A2" s="32"/>
      <c r="B2" s="4" t="s">
        <v>693</v>
      </c>
      <c r="C2" s="4"/>
      <c r="D2" s="4"/>
      <c r="E2" s="4"/>
      <c r="F2" s="17"/>
    </row>
    <row r="3" ht="17.1" customHeight="1" spans="1:6">
      <c r="A3" s="32"/>
      <c r="B3" s="35" t="s">
        <v>2</v>
      </c>
      <c r="C3" s="35"/>
      <c r="D3" s="36"/>
      <c r="E3" s="37" t="s">
        <v>3</v>
      </c>
      <c r="F3" s="17"/>
    </row>
    <row r="4" ht="21.4" customHeight="1" spans="1:6">
      <c r="A4" s="32"/>
      <c r="B4" s="47" t="s">
        <v>4</v>
      </c>
      <c r="C4" s="47"/>
      <c r="D4" s="47" t="s">
        <v>5</v>
      </c>
      <c r="E4" s="47"/>
      <c r="F4" s="17"/>
    </row>
    <row r="5" ht="21.4" customHeight="1" spans="1:6">
      <c r="A5" s="32"/>
      <c r="B5" s="47" t="s">
        <v>6</v>
      </c>
      <c r="C5" s="47" t="s">
        <v>7</v>
      </c>
      <c r="D5" s="47" t="s">
        <v>6</v>
      </c>
      <c r="E5" s="47" t="s">
        <v>7</v>
      </c>
      <c r="F5" s="17"/>
    </row>
    <row r="6" ht="19.9" customHeight="1" spans="1:6">
      <c r="A6" s="48"/>
      <c r="B6" s="49" t="s">
        <v>172</v>
      </c>
      <c r="C6" s="50">
        <v>0</v>
      </c>
      <c r="D6" s="49" t="s">
        <v>173</v>
      </c>
      <c r="E6" s="50">
        <v>0</v>
      </c>
      <c r="F6" s="18"/>
    </row>
    <row r="7" ht="19.9" customHeight="1" spans="1:6">
      <c r="A7" s="32"/>
      <c r="B7" s="51" t="s">
        <v>10</v>
      </c>
      <c r="C7" s="52">
        <v>0</v>
      </c>
      <c r="D7" s="51" t="s">
        <v>694</v>
      </c>
      <c r="E7" s="52"/>
      <c r="F7" s="17"/>
    </row>
    <row r="8" ht="19.9" customHeight="1" spans="1:6">
      <c r="A8" s="32"/>
      <c r="B8" s="51" t="s">
        <v>26</v>
      </c>
      <c r="C8" s="52"/>
      <c r="D8" s="51" t="s">
        <v>695</v>
      </c>
      <c r="E8" s="52"/>
      <c r="F8" s="17"/>
    </row>
    <row r="9" ht="19.9" customHeight="1" spans="1:6">
      <c r="A9" s="32"/>
      <c r="B9" s="51" t="s">
        <v>26</v>
      </c>
      <c r="C9" s="52"/>
      <c r="D9" s="51" t="s">
        <v>696</v>
      </c>
      <c r="E9" s="52"/>
      <c r="F9" s="17"/>
    </row>
    <row r="10" ht="19.9" customHeight="1" spans="1:6">
      <c r="A10" s="32"/>
      <c r="B10" s="51" t="s">
        <v>26</v>
      </c>
      <c r="C10" s="52"/>
      <c r="D10" s="51" t="s">
        <v>697</v>
      </c>
      <c r="E10" s="52"/>
      <c r="F10" s="17"/>
    </row>
    <row r="11" ht="19.9" customHeight="1" spans="1:6">
      <c r="A11" s="32"/>
      <c r="B11" s="51" t="s">
        <v>26</v>
      </c>
      <c r="C11" s="52"/>
      <c r="D11" s="51" t="s">
        <v>698</v>
      </c>
      <c r="E11" s="52"/>
      <c r="F11" s="17"/>
    </row>
    <row r="12" ht="19.9" customHeight="1" spans="1:6">
      <c r="A12" s="32"/>
      <c r="B12" s="51" t="s">
        <v>26</v>
      </c>
      <c r="C12" s="52"/>
      <c r="D12" s="51" t="s">
        <v>699</v>
      </c>
      <c r="E12" s="52"/>
      <c r="F12" s="17"/>
    </row>
    <row r="13" ht="19.9" customHeight="1" spans="1:6">
      <c r="A13" s="32"/>
      <c r="B13" s="51" t="s">
        <v>26</v>
      </c>
      <c r="C13" s="52"/>
      <c r="D13" s="51" t="s">
        <v>700</v>
      </c>
      <c r="E13" s="52"/>
      <c r="F13" s="17"/>
    </row>
    <row r="14" ht="19.9" customHeight="1" spans="1:6">
      <c r="A14" s="32"/>
      <c r="B14" s="51" t="s">
        <v>26</v>
      </c>
      <c r="C14" s="52"/>
      <c r="D14" s="51" t="s">
        <v>701</v>
      </c>
      <c r="E14" s="52"/>
      <c r="F14" s="17"/>
    </row>
    <row r="15" ht="19.9" customHeight="1" spans="1:6">
      <c r="A15" s="32"/>
      <c r="B15" s="51" t="s">
        <v>26</v>
      </c>
      <c r="C15" s="52"/>
      <c r="D15" s="51" t="s">
        <v>702</v>
      </c>
      <c r="E15" s="52"/>
      <c r="F15" s="17"/>
    </row>
    <row r="16" ht="19.9" customHeight="1" spans="1:6">
      <c r="A16" s="32"/>
      <c r="B16" s="51" t="s">
        <v>26</v>
      </c>
      <c r="C16" s="52"/>
      <c r="D16" s="51" t="s">
        <v>703</v>
      </c>
      <c r="E16" s="52"/>
      <c r="F16" s="17"/>
    </row>
    <row r="17" ht="19.9" customHeight="1" spans="1:6">
      <c r="A17" s="32"/>
      <c r="B17" s="51" t="s">
        <v>26</v>
      </c>
      <c r="C17" s="52"/>
      <c r="D17" s="51" t="s">
        <v>704</v>
      </c>
      <c r="E17" s="52"/>
      <c r="F17" s="17"/>
    </row>
    <row r="18" ht="19.9" customHeight="1" spans="1:6">
      <c r="A18" s="32"/>
      <c r="B18" s="51" t="s">
        <v>26</v>
      </c>
      <c r="C18" s="52"/>
      <c r="D18" s="51" t="s">
        <v>705</v>
      </c>
      <c r="E18" s="52"/>
      <c r="F18" s="17"/>
    </row>
    <row r="19" ht="19.9" customHeight="1" spans="1:6">
      <c r="A19" s="32"/>
      <c r="B19" s="51" t="s">
        <v>26</v>
      </c>
      <c r="C19" s="52"/>
      <c r="D19" s="51" t="s">
        <v>706</v>
      </c>
      <c r="E19" s="52"/>
      <c r="F19" s="17"/>
    </row>
    <row r="20" ht="19.9" customHeight="1" spans="1:6">
      <c r="A20" s="32"/>
      <c r="B20" s="51" t="s">
        <v>26</v>
      </c>
      <c r="C20" s="52"/>
      <c r="D20" s="51" t="s">
        <v>707</v>
      </c>
      <c r="E20" s="52"/>
      <c r="F20" s="17"/>
    </row>
    <row r="21" ht="19.9" customHeight="1" spans="1:6">
      <c r="A21" s="32"/>
      <c r="B21" s="51" t="s">
        <v>26</v>
      </c>
      <c r="C21" s="52"/>
      <c r="D21" s="51" t="s">
        <v>708</v>
      </c>
      <c r="E21" s="52"/>
      <c r="F21" s="17"/>
    </row>
    <row r="22" ht="19.9" customHeight="1" spans="1:6">
      <c r="A22" s="48"/>
      <c r="B22" s="49" t="s">
        <v>190</v>
      </c>
      <c r="C22" s="50">
        <v>0</v>
      </c>
      <c r="D22" s="49" t="s">
        <v>191</v>
      </c>
      <c r="E22" s="50">
        <v>0</v>
      </c>
      <c r="F22" s="18"/>
    </row>
    <row r="23" ht="19.9" customHeight="1" spans="2:5">
      <c r="B23" s="51" t="s">
        <v>709</v>
      </c>
      <c r="C23" s="52"/>
      <c r="D23" s="51" t="s">
        <v>26</v>
      </c>
      <c r="E23" s="52"/>
    </row>
    <row r="24" ht="19.9" customHeight="1" spans="1:6">
      <c r="A24" s="32"/>
      <c r="B24" s="53" t="s">
        <v>49</v>
      </c>
      <c r="C24" s="50">
        <v>0</v>
      </c>
      <c r="D24" s="53" t="s">
        <v>50</v>
      </c>
      <c r="E24" s="50">
        <v>0</v>
      </c>
      <c r="F24" s="17"/>
    </row>
    <row r="25" ht="8.45" customHeight="1" spans="1:6">
      <c r="A25" s="42"/>
      <c r="B25" s="43"/>
      <c r="C25" s="43"/>
      <c r="D25" s="43"/>
      <c r="E25" s="43"/>
      <c r="F25" s="54"/>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5" sqref="C15"/>
    </sheetView>
  </sheetViews>
  <sheetFormatPr defaultColWidth="10" defaultRowHeight="13.5" outlineLevelRow="6"/>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ht="14.25" customHeight="1" spans="1:10">
      <c r="A1" s="32"/>
      <c r="B1" s="33" t="s">
        <v>710</v>
      </c>
      <c r="C1" s="34"/>
      <c r="D1" s="2"/>
      <c r="E1" s="2"/>
      <c r="F1" s="2"/>
      <c r="G1" s="2"/>
      <c r="H1" s="2"/>
      <c r="I1" s="2"/>
      <c r="J1" s="34"/>
    </row>
    <row r="2" ht="19.9" customHeight="1" spans="1:10">
      <c r="A2" s="32"/>
      <c r="B2" s="4" t="s">
        <v>711</v>
      </c>
      <c r="C2" s="4"/>
      <c r="D2" s="4"/>
      <c r="E2" s="4"/>
      <c r="F2" s="4"/>
      <c r="G2" s="4"/>
      <c r="H2" s="4"/>
      <c r="I2" s="4"/>
      <c r="J2" s="34"/>
    </row>
    <row r="3" ht="17.1" customHeight="1" spans="1:10">
      <c r="A3" s="32"/>
      <c r="B3" s="35"/>
      <c r="C3" s="35"/>
      <c r="D3" s="36"/>
      <c r="F3" s="36"/>
      <c r="H3" s="36"/>
      <c r="J3" s="36"/>
    </row>
    <row r="4" ht="21.4" customHeight="1" spans="1:10">
      <c r="A4" s="38"/>
      <c r="B4" s="39" t="s">
        <v>71</v>
      </c>
      <c r="C4" s="39" t="s">
        <v>72</v>
      </c>
      <c r="D4" s="39" t="s">
        <v>55</v>
      </c>
      <c r="E4" s="39" t="s">
        <v>73</v>
      </c>
      <c r="F4" s="39"/>
      <c r="G4" s="39"/>
      <c r="H4" s="39"/>
      <c r="I4" s="39" t="s">
        <v>74</v>
      </c>
      <c r="J4" s="17"/>
    </row>
    <row r="5" ht="21.4" customHeight="1" spans="2:10">
      <c r="B5" s="39"/>
      <c r="C5" s="39"/>
      <c r="D5" s="39"/>
      <c r="E5" s="39" t="s">
        <v>78</v>
      </c>
      <c r="F5" s="39" t="s">
        <v>79</v>
      </c>
      <c r="G5" s="39" t="s">
        <v>80</v>
      </c>
      <c r="H5" s="39" t="s">
        <v>81</v>
      </c>
      <c r="I5" s="39"/>
      <c r="J5" s="17"/>
    </row>
    <row r="6" ht="19.9" customHeight="1" spans="1:10">
      <c r="A6" s="32"/>
      <c r="B6" s="40"/>
      <c r="C6" s="41" t="s">
        <v>64</v>
      </c>
      <c r="D6" s="45"/>
      <c r="E6" s="15"/>
      <c r="F6" s="15"/>
      <c r="G6" s="15"/>
      <c r="H6" s="15"/>
      <c r="I6" s="15"/>
      <c r="J6" s="44"/>
    </row>
    <row r="7" ht="8.45" customHeight="1" spans="1:10">
      <c r="A7" s="42"/>
      <c r="B7" s="43"/>
      <c r="C7" s="43"/>
      <c r="D7" s="43">
        <v>0</v>
      </c>
      <c r="E7" s="43">
        <v>0</v>
      </c>
      <c r="F7" s="43">
        <v>0</v>
      </c>
      <c r="G7" s="43">
        <v>0</v>
      </c>
      <c r="H7" s="43">
        <v>0</v>
      </c>
      <c r="I7" s="43">
        <v>0</v>
      </c>
      <c r="J7" s="43"/>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G12" sqref="G12"/>
    </sheetView>
  </sheetViews>
  <sheetFormatPr defaultColWidth="10" defaultRowHeight="13.5" outlineLevelRow="6"/>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32"/>
      <c r="B1" s="33" t="s">
        <v>712</v>
      </c>
      <c r="C1" s="34"/>
      <c r="D1" s="2"/>
      <c r="E1" s="2"/>
      <c r="F1" s="2"/>
      <c r="G1" s="2"/>
      <c r="H1" s="2"/>
      <c r="I1" s="34"/>
    </row>
    <row r="2" ht="19.9" customHeight="1" spans="1:9">
      <c r="A2" s="32"/>
      <c r="B2" s="4" t="s">
        <v>713</v>
      </c>
      <c r="C2" s="4"/>
      <c r="D2" s="4"/>
      <c r="E2" s="4"/>
      <c r="F2" s="4"/>
      <c r="G2" s="4"/>
      <c r="H2" s="4"/>
      <c r="I2" s="34"/>
    </row>
    <row r="3" ht="17.1" customHeight="1" spans="1:9">
      <c r="A3" s="32"/>
      <c r="B3" s="35"/>
      <c r="C3" s="35"/>
      <c r="D3" s="36"/>
      <c r="E3" s="36"/>
      <c r="F3" s="36"/>
      <c r="G3" s="36"/>
      <c r="H3" s="37" t="s">
        <v>3</v>
      </c>
      <c r="I3" s="36"/>
    </row>
    <row r="4" ht="21.4" customHeight="1" spans="1:9">
      <c r="A4" s="38"/>
      <c r="B4" s="39" t="s">
        <v>218</v>
      </c>
      <c r="C4" s="39"/>
      <c r="D4" s="39" t="s">
        <v>714</v>
      </c>
      <c r="E4" s="39"/>
      <c r="F4" s="39"/>
      <c r="G4" s="39"/>
      <c r="H4" s="39"/>
      <c r="I4" s="17"/>
    </row>
    <row r="5" ht="21.4" customHeight="1" spans="2:8">
      <c r="B5" s="39" t="s">
        <v>71</v>
      </c>
      <c r="C5" s="39" t="s">
        <v>72</v>
      </c>
      <c r="D5" s="39" t="s">
        <v>55</v>
      </c>
      <c r="E5" s="39" t="s">
        <v>78</v>
      </c>
      <c r="F5" s="39" t="s">
        <v>79</v>
      </c>
      <c r="G5" s="39" t="s">
        <v>80</v>
      </c>
      <c r="H5" s="39" t="s">
        <v>81</v>
      </c>
    </row>
    <row r="6" ht="19.9" customHeight="1" spans="1:9">
      <c r="A6" s="32"/>
      <c r="B6" s="40"/>
      <c r="C6" s="41" t="s">
        <v>64</v>
      </c>
      <c r="D6" s="15"/>
      <c r="E6" s="15"/>
      <c r="F6" s="15"/>
      <c r="G6" s="15"/>
      <c r="H6" s="15"/>
      <c r="I6" s="44"/>
    </row>
    <row r="7" ht="8.45" customHeight="1" spans="1:9">
      <c r="A7" s="42"/>
      <c r="B7" s="43"/>
      <c r="C7" s="43"/>
      <c r="D7" s="43">
        <v>0</v>
      </c>
      <c r="E7" s="43">
        <v>0</v>
      </c>
      <c r="F7" s="43">
        <v>0</v>
      </c>
      <c r="G7" s="43">
        <v>0</v>
      </c>
      <c r="H7" s="43">
        <v>0</v>
      </c>
      <c r="I7" s="43"/>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I15" sqref="I15"/>
    </sheetView>
  </sheetViews>
  <sheetFormatPr defaultColWidth="10" defaultRowHeight="13.5" outlineLevelRow="6"/>
  <cols>
    <col min="1" max="1" width="1.5" customWidth="1"/>
    <col min="2" max="2" width="14.625" customWidth="1"/>
    <col min="3" max="3" width="42" customWidth="1"/>
    <col min="4" max="5" width="18.875" customWidth="1"/>
    <col min="6" max="6" width="16.375" customWidth="1"/>
    <col min="7" max="8" width="16.5" customWidth="1"/>
    <col min="9" max="9" width="18.875" customWidth="1"/>
    <col min="10" max="10" width="1.5" customWidth="1"/>
  </cols>
  <sheetData>
    <row r="1" ht="14.25" customHeight="1" spans="1:10">
      <c r="A1" s="20"/>
      <c r="B1" s="3" t="s">
        <v>715</v>
      </c>
      <c r="C1" s="3"/>
      <c r="D1" s="2"/>
      <c r="E1" s="20"/>
      <c r="F1" s="20"/>
      <c r="G1" s="20"/>
      <c r="H1" s="20" t="s">
        <v>275</v>
      </c>
      <c r="I1" s="20"/>
      <c r="J1" s="28"/>
    </row>
    <row r="2" ht="19.9" customHeight="1" spans="1:10">
      <c r="A2" s="20"/>
      <c r="B2" s="21" t="s">
        <v>716</v>
      </c>
      <c r="C2" s="21"/>
      <c r="D2" s="21"/>
      <c r="E2" s="21"/>
      <c r="F2" s="21"/>
      <c r="G2" s="21"/>
      <c r="H2" s="21"/>
      <c r="I2" s="21"/>
      <c r="J2" s="28" t="s">
        <v>277</v>
      </c>
    </row>
    <row r="3" ht="17.1" customHeight="1" spans="1:10">
      <c r="A3" s="22"/>
      <c r="B3" s="6"/>
      <c r="C3" s="6"/>
      <c r="D3" s="6"/>
      <c r="E3" s="5"/>
      <c r="F3" s="22"/>
      <c r="G3" s="22"/>
      <c r="H3" s="22"/>
      <c r="I3" s="29" t="s">
        <v>3</v>
      </c>
      <c r="J3" s="28"/>
    </row>
    <row r="4" ht="21.4" customHeight="1" spans="1:10">
      <c r="A4" s="23"/>
      <c r="B4" s="8" t="s">
        <v>278</v>
      </c>
      <c r="C4" s="8" t="s">
        <v>279</v>
      </c>
      <c r="D4" s="8" t="s">
        <v>280</v>
      </c>
      <c r="E4" s="8" t="s">
        <v>281</v>
      </c>
      <c r="F4" s="8" t="s">
        <v>282</v>
      </c>
      <c r="G4" s="8"/>
      <c r="H4" s="8"/>
      <c r="I4" s="8" t="s">
        <v>283</v>
      </c>
      <c r="J4" s="28"/>
    </row>
    <row r="5" ht="21.4" customHeight="1" spans="1:10">
      <c r="A5" s="23"/>
      <c r="B5" s="8"/>
      <c r="C5" s="8"/>
      <c r="D5" s="8"/>
      <c r="E5" s="8"/>
      <c r="F5" s="8" t="s">
        <v>58</v>
      </c>
      <c r="G5" s="8" t="s">
        <v>284</v>
      </c>
      <c r="H5" s="8" t="s">
        <v>285</v>
      </c>
      <c r="I5" s="8"/>
      <c r="J5" s="28"/>
    </row>
    <row r="6" ht="19.9" customHeight="1" spans="1:10">
      <c r="A6" s="24"/>
      <c r="B6" s="25" t="s">
        <v>64</v>
      </c>
      <c r="C6" s="25"/>
      <c r="D6" s="26"/>
      <c r="E6" s="26"/>
      <c r="F6" s="26"/>
      <c r="G6" s="26"/>
      <c r="H6" s="26"/>
      <c r="I6" s="26"/>
      <c r="J6" s="30"/>
    </row>
    <row r="7" ht="8.45" customHeight="1" spans="1:10">
      <c r="A7" s="27"/>
      <c r="B7" s="27"/>
      <c r="C7" s="27"/>
      <c r="D7" s="27">
        <v>0</v>
      </c>
      <c r="E7" s="27">
        <v>0</v>
      </c>
      <c r="F7" s="27">
        <v>0</v>
      </c>
      <c r="G7" s="27">
        <v>0</v>
      </c>
      <c r="H7" s="27">
        <v>0</v>
      </c>
      <c r="I7" s="27">
        <v>0</v>
      </c>
      <c r="J7" s="31"/>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pane ySplit="5" topLeftCell="A6" activePane="bottomLeft" state="frozen"/>
      <selection/>
      <selection pane="bottomLeft" activeCell="C12" sqref="C12"/>
    </sheetView>
  </sheetViews>
  <sheetFormatPr defaultColWidth="10" defaultRowHeight="13.5"/>
  <cols>
    <col min="1" max="1" width="1.5" customWidth="1"/>
    <col min="2" max="2" width="16.75" customWidth="1"/>
    <col min="3" max="3" width="40" customWidth="1"/>
    <col min="4" max="4" width="31.75" customWidth="1"/>
    <col min="5" max="13" width="16.375" customWidth="1"/>
    <col min="14" max="14" width="1.5" customWidth="1"/>
    <col min="15" max="16" width="9.75" customWidth="1"/>
  </cols>
  <sheetData>
    <row r="1" ht="14.25" customHeight="1" spans="1:14">
      <c r="A1" s="2"/>
      <c r="B1" s="3" t="s">
        <v>717</v>
      </c>
      <c r="C1" s="3"/>
      <c r="D1" s="2"/>
      <c r="E1" s="2"/>
      <c r="F1" s="2"/>
      <c r="G1" s="2"/>
      <c r="H1" s="2" t="s">
        <v>275</v>
      </c>
      <c r="I1" s="2"/>
      <c r="J1" s="2"/>
      <c r="K1" s="2"/>
      <c r="L1" s="2"/>
      <c r="M1" s="2"/>
      <c r="N1" s="2"/>
    </row>
    <row r="2" ht="19.9" customHeight="1" spans="1:14">
      <c r="A2" s="2"/>
      <c r="B2" s="4" t="s">
        <v>718</v>
      </c>
      <c r="C2" s="4"/>
      <c r="D2" s="4"/>
      <c r="E2" s="4"/>
      <c r="F2" s="4"/>
      <c r="G2" s="4"/>
      <c r="H2" s="4"/>
      <c r="I2" s="4"/>
      <c r="J2" s="4"/>
      <c r="K2" s="4"/>
      <c r="L2" s="4"/>
      <c r="M2" s="4"/>
      <c r="N2" s="2"/>
    </row>
    <row r="3" ht="17.1" customHeight="1" spans="1:14">
      <c r="A3" s="5"/>
      <c r="B3" s="6"/>
      <c r="C3" s="6"/>
      <c r="D3" s="5"/>
      <c r="E3" s="5"/>
      <c r="F3" s="5"/>
      <c r="G3" s="5"/>
      <c r="H3" s="5"/>
      <c r="I3" s="5"/>
      <c r="J3" s="5"/>
      <c r="K3" s="5"/>
      <c r="L3" s="5"/>
      <c r="M3" s="16" t="s">
        <v>3</v>
      </c>
      <c r="N3" s="5"/>
    </row>
    <row r="4" ht="21.4" customHeight="1" spans="1:14">
      <c r="A4" s="7"/>
      <c r="B4" s="8" t="s">
        <v>719</v>
      </c>
      <c r="C4" s="8" t="s">
        <v>288</v>
      </c>
      <c r="D4" s="8" t="s">
        <v>720</v>
      </c>
      <c r="E4" s="8" t="s">
        <v>55</v>
      </c>
      <c r="F4" s="8" t="s">
        <v>721</v>
      </c>
      <c r="G4" s="8"/>
      <c r="H4" s="8"/>
      <c r="I4" s="8" t="s">
        <v>722</v>
      </c>
      <c r="J4" s="8"/>
      <c r="K4" s="8"/>
      <c r="L4" s="8" t="s">
        <v>62</v>
      </c>
      <c r="M4" s="8" t="s">
        <v>63</v>
      </c>
      <c r="N4" s="17"/>
    </row>
    <row r="5" ht="42.75" customHeight="1" spans="1:14">
      <c r="A5" s="7"/>
      <c r="B5" s="8"/>
      <c r="C5" s="8"/>
      <c r="D5" s="8"/>
      <c r="E5" s="8"/>
      <c r="F5" s="8" t="s">
        <v>723</v>
      </c>
      <c r="G5" s="8" t="s">
        <v>724</v>
      </c>
      <c r="H5" s="8" t="s">
        <v>725</v>
      </c>
      <c r="I5" s="8" t="s">
        <v>723</v>
      </c>
      <c r="J5" s="8" t="s">
        <v>724</v>
      </c>
      <c r="K5" s="8" t="s">
        <v>725</v>
      </c>
      <c r="L5" s="8"/>
      <c r="M5" s="8"/>
      <c r="N5" s="17"/>
    </row>
    <row r="6" ht="19.9" customHeight="1" spans="1:14">
      <c r="A6" s="9"/>
      <c r="B6" s="10" t="s">
        <v>726</v>
      </c>
      <c r="C6" s="10"/>
      <c r="D6" s="10"/>
      <c r="E6" s="11">
        <v>767.95</v>
      </c>
      <c r="F6" s="11">
        <v>767.95</v>
      </c>
      <c r="G6" s="11"/>
      <c r="H6" s="11"/>
      <c r="I6" s="11"/>
      <c r="J6" s="11"/>
      <c r="K6" s="11"/>
      <c r="L6" s="11"/>
      <c r="M6" s="11"/>
      <c r="N6" s="18"/>
    </row>
    <row r="7" s="1" customFormat="1" ht="30" customHeight="1" spans="1:14">
      <c r="A7" s="12"/>
      <c r="B7" s="13" t="s">
        <v>727</v>
      </c>
      <c r="C7" s="13" t="s">
        <v>728</v>
      </c>
      <c r="D7" s="13" t="s">
        <v>729</v>
      </c>
      <c r="E7" s="14">
        <v>17</v>
      </c>
      <c r="F7" s="14">
        <v>17</v>
      </c>
      <c r="G7" s="15"/>
      <c r="H7" s="15"/>
      <c r="I7" s="14"/>
      <c r="J7" s="14"/>
      <c r="K7" s="14"/>
      <c r="L7" s="14"/>
      <c r="M7" s="14"/>
      <c r="N7" s="19"/>
    </row>
    <row r="8" s="1" customFormat="1" ht="30" customHeight="1" spans="1:14">
      <c r="A8" s="12"/>
      <c r="B8" s="13" t="s">
        <v>727</v>
      </c>
      <c r="C8" s="13" t="s">
        <v>662</v>
      </c>
      <c r="D8" s="13" t="s">
        <v>729</v>
      </c>
      <c r="E8" s="14">
        <v>4.95</v>
      </c>
      <c r="F8" s="14">
        <v>4.95</v>
      </c>
      <c r="G8" s="15"/>
      <c r="H8" s="15"/>
      <c r="I8" s="14"/>
      <c r="J8" s="14"/>
      <c r="K8" s="14"/>
      <c r="L8" s="14"/>
      <c r="M8" s="14"/>
      <c r="N8" s="19"/>
    </row>
    <row r="9" s="1" customFormat="1" ht="30" customHeight="1" spans="1:14">
      <c r="A9" s="12"/>
      <c r="B9" s="13" t="s">
        <v>727</v>
      </c>
      <c r="C9" s="13" t="s">
        <v>730</v>
      </c>
      <c r="D9" s="13" t="s">
        <v>729</v>
      </c>
      <c r="E9" s="14">
        <v>6</v>
      </c>
      <c r="F9" s="14">
        <v>6</v>
      </c>
      <c r="G9" s="15"/>
      <c r="H9" s="15"/>
      <c r="I9" s="14"/>
      <c r="J9" s="14"/>
      <c r="K9" s="14"/>
      <c r="L9" s="14"/>
      <c r="M9" s="14"/>
      <c r="N9" s="19"/>
    </row>
    <row r="10" s="1" customFormat="1" ht="30" customHeight="1" spans="1:14">
      <c r="A10" s="12"/>
      <c r="B10" s="13" t="s">
        <v>727</v>
      </c>
      <c r="C10" s="13" t="s">
        <v>666</v>
      </c>
      <c r="D10" s="13" t="s">
        <v>729</v>
      </c>
      <c r="E10" s="14">
        <v>20</v>
      </c>
      <c r="F10" s="14">
        <v>20</v>
      </c>
      <c r="G10" s="15"/>
      <c r="H10" s="15"/>
      <c r="I10" s="14"/>
      <c r="J10" s="14"/>
      <c r="K10" s="14"/>
      <c r="L10" s="14"/>
      <c r="M10" s="14"/>
      <c r="N10" s="19"/>
    </row>
    <row r="11" s="1" customFormat="1" ht="30" customHeight="1" spans="1:14">
      <c r="A11" s="12"/>
      <c r="B11" s="13" t="s">
        <v>727</v>
      </c>
      <c r="C11" s="13" t="s">
        <v>668</v>
      </c>
      <c r="D11" s="13" t="s">
        <v>729</v>
      </c>
      <c r="E11" s="14">
        <v>59</v>
      </c>
      <c r="F11" s="14">
        <v>59</v>
      </c>
      <c r="G11" s="15"/>
      <c r="H11" s="15"/>
      <c r="I11" s="14"/>
      <c r="J11" s="14"/>
      <c r="K11" s="14"/>
      <c r="L11" s="14"/>
      <c r="M11" s="14"/>
      <c r="N11" s="19"/>
    </row>
    <row r="12" s="1" customFormat="1" ht="30" customHeight="1" spans="1:14">
      <c r="A12" s="12"/>
      <c r="B12" s="13" t="s">
        <v>727</v>
      </c>
      <c r="C12" s="13" t="s">
        <v>670</v>
      </c>
      <c r="D12" s="13" t="s">
        <v>729</v>
      </c>
      <c r="E12" s="14">
        <v>100</v>
      </c>
      <c r="F12" s="14">
        <v>100</v>
      </c>
      <c r="G12" s="15"/>
      <c r="H12" s="15"/>
      <c r="I12" s="14"/>
      <c r="J12" s="14"/>
      <c r="K12" s="14"/>
      <c r="L12" s="14"/>
      <c r="M12" s="14"/>
      <c r="N12" s="19"/>
    </row>
    <row r="13" s="1" customFormat="1" ht="30" customHeight="1" spans="1:14">
      <c r="A13" s="12"/>
      <c r="B13" s="13" t="s">
        <v>727</v>
      </c>
      <c r="C13" s="13" t="s">
        <v>731</v>
      </c>
      <c r="D13" s="13" t="s">
        <v>729</v>
      </c>
      <c r="E13" s="14">
        <v>8</v>
      </c>
      <c r="F13" s="14">
        <v>8</v>
      </c>
      <c r="G13" s="15"/>
      <c r="H13" s="15"/>
      <c r="I13" s="14"/>
      <c r="J13" s="14"/>
      <c r="K13" s="14"/>
      <c r="L13" s="14"/>
      <c r="M13" s="14"/>
      <c r="N13" s="19"/>
    </row>
    <row r="14" s="1" customFormat="1" ht="30" customHeight="1" spans="1:14">
      <c r="A14" s="12"/>
      <c r="B14" s="13" t="s">
        <v>727</v>
      </c>
      <c r="C14" s="13" t="s">
        <v>732</v>
      </c>
      <c r="D14" s="13" t="s">
        <v>729</v>
      </c>
      <c r="E14" s="14">
        <v>10</v>
      </c>
      <c r="F14" s="14">
        <v>10</v>
      </c>
      <c r="G14" s="15"/>
      <c r="H14" s="15"/>
      <c r="I14" s="14"/>
      <c r="J14" s="14"/>
      <c r="K14" s="14"/>
      <c r="L14" s="14"/>
      <c r="M14" s="14"/>
      <c r="N14" s="19"/>
    </row>
    <row r="15" s="1" customFormat="1" ht="30" customHeight="1" spans="1:14">
      <c r="A15" s="12"/>
      <c r="B15" s="13"/>
      <c r="C15" s="13" t="s">
        <v>733</v>
      </c>
      <c r="D15" s="13" t="s">
        <v>729</v>
      </c>
      <c r="E15" s="14">
        <v>20</v>
      </c>
      <c r="F15" s="14">
        <v>20</v>
      </c>
      <c r="G15" s="15"/>
      <c r="H15" s="15"/>
      <c r="I15" s="14"/>
      <c r="J15" s="14"/>
      <c r="K15" s="14"/>
      <c r="L15" s="14"/>
      <c r="M15" s="14"/>
      <c r="N15" s="19"/>
    </row>
    <row r="16" s="1" customFormat="1" ht="30" customHeight="1" spans="1:14">
      <c r="A16" s="12"/>
      <c r="B16" s="13"/>
      <c r="C16" s="13" t="s">
        <v>672</v>
      </c>
      <c r="D16" s="13" t="s">
        <v>729</v>
      </c>
      <c r="E16" s="14">
        <v>30</v>
      </c>
      <c r="F16" s="14">
        <v>30</v>
      </c>
      <c r="G16" s="15"/>
      <c r="H16" s="15"/>
      <c r="I16" s="14"/>
      <c r="J16" s="14"/>
      <c r="K16" s="14"/>
      <c r="L16" s="14"/>
      <c r="M16" s="14"/>
      <c r="N16" s="19"/>
    </row>
    <row r="17" s="1" customFormat="1" ht="30" customHeight="1" spans="1:14">
      <c r="A17" s="12"/>
      <c r="B17" s="13" t="s">
        <v>727</v>
      </c>
      <c r="C17" s="13" t="s">
        <v>734</v>
      </c>
      <c r="D17" s="13" t="s">
        <v>729</v>
      </c>
      <c r="E17" s="14">
        <v>3</v>
      </c>
      <c r="F17" s="14">
        <v>3</v>
      </c>
      <c r="G17" s="15"/>
      <c r="H17" s="15"/>
      <c r="I17" s="14"/>
      <c r="J17" s="14"/>
      <c r="K17" s="14"/>
      <c r="L17" s="14"/>
      <c r="M17" s="14"/>
      <c r="N17" s="19"/>
    </row>
    <row r="18" s="1" customFormat="1" ht="30" customHeight="1" spans="1:14">
      <c r="A18" s="12"/>
      <c r="B18" s="13"/>
      <c r="C18" s="13" t="s">
        <v>735</v>
      </c>
      <c r="D18" s="13" t="s">
        <v>729</v>
      </c>
      <c r="E18" s="14">
        <v>10</v>
      </c>
      <c r="F18" s="14">
        <v>10</v>
      </c>
      <c r="G18" s="15"/>
      <c r="H18" s="15"/>
      <c r="I18" s="14"/>
      <c r="J18" s="14"/>
      <c r="K18" s="14"/>
      <c r="L18" s="14"/>
      <c r="M18" s="14"/>
      <c r="N18" s="19"/>
    </row>
    <row r="19" s="1" customFormat="1" ht="30" customHeight="1" spans="1:14">
      <c r="A19" s="12"/>
      <c r="B19" s="13"/>
      <c r="C19" s="13" t="s">
        <v>736</v>
      </c>
      <c r="D19" s="13" t="s">
        <v>729</v>
      </c>
      <c r="E19" s="14">
        <v>10</v>
      </c>
      <c r="F19" s="14">
        <v>10</v>
      </c>
      <c r="G19" s="15"/>
      <c r="H19" s="15"/>
      <c r="I19" s="14"/>
      <c r="J19" s="14"/>
      <c r="K19" s="14"/>
      <c r="L19" s="14"/>
      <c r="M19" s="14"/>
      <c r="N19" s="19"/>
    </row>
    <row r="20" s="1" customFormat="1" ht="30" customHeight="1" spans="1:14">
      <c r="A20" s="12"/>
      <c r="B20" s="13"/>
      <c r="C20" s="13" t="s">
        <v>674</v>
      </c>
      <c r="D20" s="13" t="s">
        <v>729</v>
      </c>
      <c r="E20" s="14">
        <v>55</v>
      </c>
      <c r="F20" s="14">
        <v>55</v>
      </c>
      <c r="G20" s="15"/>
      <c r="H20" s="15"/>
      <c r="I20" s="14"/>
      <c r="J20" s="14"/>
      <c r="K20" s="14"/>
      <c r="L20" s="14"/>
      <c r="M20" s="14"/>
      <c r="N20" s="19"/>
    </row>
    <row r="21" s="1" customFormat="1" ht="30" customHeight="1" spans="1:14">
      <c r="A21" s="12"/>
      <c r="B21" s="13"/>
      <c r="C21" s="13" t="s">
        <v>737</v>
      </c>
      <c r="D21" s="13" t="s">
        <v>729</v>
      </c>
      <c r="E21" s="14">
        <v>30</v>
      </c>
      <c r="F21" s="14">
        <v>30</v>
      </c>
      <c r="G21" s="15"/>
      <c r="H21" s="15"/>
      <c r="I21" s="14"/>
      <c r="J21" s="14"/>
      <c r="K21" s="14"/>
      <c r="L21" s="14"/>
      <c r="M21" s="14"/>
      <c r="N21" s="19"/>
    </row>
    <row r="22" s="1" customFormat="1" ht="30" customHeight="1" spans="1:14">
      <c r="A22" s="12"/>
      <c r="B22" s="13"/>
      <c r="C22" s="13" t="s">
        <v>676</v>
      </c>
      <c r="D22" s="13" t="s">
        <v>729</v>
      </c>
      <c r="E22" s="14">
        <v>36</v>
      </c>
      <c r="F22" s="14">
        <v>36</v>
      </c>
      <c r="G22" s="15"/>
      <c r="H22" s="15"/>
      <c r="I22" s="14"/>
      <c r="J22" s="14"/>
      <c r="K22" s="14"/>
      <c r="L22" s="14"/>
      <c r="M22" s="14"/>
      <c r="N22" s="19"/>
    </row>
    <row r="23" s="1" customFormat="1" ht="30" customHeight="1" spans="1:14">
      <c r="A23" s="12"/>
      <c r="B23" s="13"/>
      <c r="C23" s="13" t="s">
        <v>678</v>
      </c>
      <c r="D23" s="13" t="s">
        <v>729</v>
      </c>
      <c r="E23" s="14">
        <v>150</v>
      </c>
      <c r="F23" s="14">
        <v>150</v>
      </c>
      <c r="G23" s="15"/>
      <c r="H23" s="15"/>
      <c r="I23" s="14"/>
      <c r="J23" s="14"/>
      <c r="K23" s="14"/>
      <c r="L23" s="14"/>
      <c r="M23" s="14"/>
      <c r="N23" s="19"/>
    </row>
    <row r="24" s="1" customFormat="1" ht="30" customHeight="1" spans="1:14">
      <c r="A24" s="12"/>
      <c r="B24" s="13" t="s">
        <v>727</v>
      </c>
      <c r="C24" s="13" t="s">
        <v>738</v>
      </c>
      <c r="D24" s="13" t="s">
        <v>729</v>
      </c>
      <c r="E24" s="14">
        <v>119</v>
      </c>
      <c r="F24" s="14">
        <v>119</v>
      </c>
      <c r="G24" s="15"/>
      <c r="H24" s="15"/>
      <c r="I24" s="14"/>
      <c r="J24" s="14"/>
      <c r="K24" s="14"/>
      <c r="L24" s="14"/>
      <c r="M24" s="14"/>
      <c r="N24" s="19"/>
    </row>
    <row r="25" s="1" customFormat="1" ht="30" customHeight="1" spans="1:14">
      <c r="A25" s="12"/>
      <c r="B25" s="13"/>
      <c r="C25" s="13" t="s">
        <v>739</v>
      </c>
      <c r="D25" s="13" t="s">
        <v>729</v>
      </c>
      <c r="E25" s="14">
        <v>25</v>
      </c>
      <c r="F25" s="14">
        <v>25</v>
      </c>
      <c r="G25" s="15"/>
      <c r="H25" s="15"/>
      <c r="I25" s="14"/>
      <c r="J25" s="14"/>
      <c r="K25" s="14"/>
      <c r="L25" s="14"/>
      <c r="M25" s="14"/>
      <c r="N25" s="19"/>
    </row>
    <row r="26" s="1" customFormat="1" ht="30" customHeight="1" spans="1:14">
      <c r="A26" s="12"/>
      <c r="B26" s="13" t="s">
        <v>740</v>
      </c>
      <c r="C26" s="13" t="s">
        <v>680</v>
      </c>
      <c r="D26" s="13" t="s">
        <v>729</v>
      </c>
      <c r="E26" s="14">
        <v>20</v>
      </c>
      <c r="F26" s="14">
        <v>20</v>
      </c>
      <c r="G26" s="15"/>
      <c r="H26" s="15"/>
      <c r="I26" s="14"/>
      <c r="J26" s="14"/>
      <c r="K26" s="14"/>
      <c r="L26" s="14"/>
      <c r="M26" s="14"/>
      <c r="N26" s="19"/>
    </row>
    <row r="27" s="1" customFormat="1" ht="30" customHeight="1" spans="1:14">
      <c r="A27" s="12"/>
      <c r="B27" s="13" t="s">
        <v>740</v>
      </c>
      <c r="C27" s="13" t="s">
        <v>741</v>
      </c>
      <c r="D27" s="13" t="s">
        <v>729</v>
      </c>
      <c r="E27" s="14">
        <v>20</v>
      </c>
      <c r="F27" s="14">
        <v>20</v>
      </c>
      <c r="G27" s="15"/>
      <c r="H27" s="15"/>
      <c r="I27" s="14"/>
      <c r="J27" s="14"/>
      <c r="K27" s="14"/>
      <c r="L27" s="14"/>
      <c r="M27" s="14"/>
      <c r="N27" s="19"/>
    </row>
    <row r="28" s="1" customFormat="1" ht="30" customHeight="1" spans="1:14">
      <c r="A28" s="12"/>
      <c r="B28" s="13" t="s">
        <v>727</v>
      </c>
      <c r="C28" s="13" t="s">
        <v>742</v>
      </c>
      <c r="D28" s="13" t="s">
        <v>729</v>
      </c>
      <c r="E28" s="14">
        <v>10</v>
      </c>
      <c r="F28" s="14">
        <v>10</v>
      </c>
      <c r="G28" s="15"/>
      <c r="H28" s="15"/>
      <c r="I28" s="14"/>
      <c r="J28" s="14"/>
      <c r="K28" s="14"/>
      <c r="L28" s="14"/>
      <c r="M28" s="14"/>
      <c r="N28" s="19"/>
    </row>
    <row r="29" s="1" customFormat="1" ht="30" customHeight="1" spans="1:14">
      <c r="A29" s="12"/>
      <c r="B29" s="13" t="s">
        <v>727</v>
      </c>
      <c r="C29" s="13" t="s">
        <v>743</v>
      </c>
      <c r="D29" s="13" t="s">
        <v>729</v>
      </c>
      <c r="E29" s="14">
        <v>5</v>
      </c>
      <c r="F29" s="14">
        <v>5</v>
      </c>
      <c r="G29" s="15"/>
      <c r="H29" s="15"/>
      <c r="I29" s="14"/>
      <c r="J29" s="14"/>
      <c r="K29" s="14"/>
      <c r="L29" s="14"/>
      <c r="M29" s="14"/>
      <c r="N29" s="19"/>
    </row>
  </sheetData>
  <mergeCells count="12">
    <mergeCell ref="B1:C1"/>
    <mergeCell ref="B2:M2"/>
    <mergeCell ref="B3:C3"/>
    <mergeCell ref="F4:H4"/>
    <mergeCell ref="I4:K4"/>
    <mergeCell ref="B6:D6"/>
    <mergeCell ref="B4:B5"/>
    <mergeCell ref="C4:C5"/>
    <mergeCell ref="D4:D5"/>
    <mergeCell ref="E4:E5"/>
    <mergeCell ref="L4:L5"/>
    <mergeCell ref="M4:M5"/>
  </mergeCells>
  <pageMargins left="0.75" right="0.75" top="0.268999993801117" bottom="0.268999993801117"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pane xSplit="3" topLeftCell="D1" activePane="topRight" state="frozen"/>
      <selection/>
      <selection pane="topRight" activeCell="B6" sqref="B6:C6"/>
    </sheetView>
  </sheetViews>
  <sheetFormatPr defaultColWidth="10" defaultRowHeight="13.5" outlineLevelRow="7"/>
  <cols>
    <col min="1" max="1" width="1.5" customWidth="1"/>
    <col min="2" max="2" width="13.5" customWidth="1"/>
    <col min="3" max="3" width="33.375" customWidth="1"/>
    <col min="4" max="5" width="16.375" customWidth="1"/>
    <col min="6" max="6" width="18.625" customWidth="1"/>
    <col min="7" max="7" width="20.75" customWidth="1"/>
    <col min="8" max="8" width="23" customWidth="1"/>
    <col min="9" max="9" width="18.625" customWidth="1"/>
    <col min="10" max="11" width="16.375" customWidth="1"/>
    <col min="12" max="12" width="18.625" customWidth="1"/>
    <col min="13" max="13" width="20.75" customWidth="1"/>
    <col min="14" max="14" width="23" customWidth="1"/>
    <col min="15" max="15" width="18.625" customWidth="1"/>
    <col min="16" max="16" width="16.375" customWidth="1"/>
    <col min="17" max="17" width="1.5" customWidth="1"/>
    <col min="18" max="19" width="9.75" customWidth="1"/>
  </cols>
  <sheetData>
    <row r="1" ht="14.25" customHeight="1" spans="1:17">
      <c r="A1" s="34"/>
      <c r="B1" s="33" t="s">
        <v>51</v>
      </c>
      <c r="C1" s="33"/>
      <c r="D1" s="34"/>
      <c r="E1" s="34"/>
      <c r="F1" s="34"/>
      <c r="G1" s="34"/>
      <c r="H1" s="34"/>
      <c r="I1" s="34"/>
      <c r="J1" s="34"/>
      <c r="K1" s="34"/>
      <c r="L1" s="34"/>
      <c r="M1" s="34"/>
      <c r="N1" s="34"/>
      <c r="O1" s="34"/>
      <c r="P1" s="34"/>
      <c r="Q1" s="17"/>
    </row>
    <row r="2" ht="19.9" customHeight="1" spans="1:17">
      <c r="A2" s="34"/>
      <c r="B2" s="4" t="s">
        <v>52</v>
      </c>
      <c r="C2" s="4"/>
      <c r="D2" s="4"/>
      <c r="E2" s="4"/>
      <c r="F2" s="4"/>
      <c r="G2" s="4"/>
      <c r="H2" s="4"/>
      <c r="I2" s="4"/>
      <c r="J2" s="4"/>
      <c r="K2" s="4"/>
      <c r="L2" s="4"/>
      <c r="M2" s="4"/>
      <c r="N2" s="4"/>
      <c r="O2" s="4"/>
      <c r="P2" s="4"/>
      <c r="Q2" s="17"/>
    </row>
    <row r="3" ht="17.1" customHeight="1" spans="1:17">
      <c r="A3" s="36"/>
      <c r="B3" s="35" t="s">
        <v>2</v>
      </c>
      <c r="C3" s="35"/>
      <c r="D3" s="5"/>
      <c r="E3" s="5"/>
      <c r="F3" s="5"/>
      <c r="G3" s="5"/>
      <c r="H3" s="5"/>
      <c r="I3" s="5"/>
      <c r="J3" s="5"/>
      <c r="K3" s="5"/>
      <c r="L3" s="37" t="s">
        <v>3</v>
      </c>
      <c r="M3" s="37"/>
      <c r="N3" s="37"/>
      <c r="O3" s="37"/>
      <c r="P3" s="37"/>
      <c r="Q3" s="110"/>
    </row>
    <row r="4" ht="21.4" customHeight="1" spans="1:17">
      <c r="A4" s="32"/>
      <c r="B4" s="8" t="s">
        <v>53</v>
      </c>
      <c r="C4" s="39" t="s">
        <v>54</v>
      </c>
      <c r="D4" s="39" t="s">
        <v>55</v>
      </c>
      <c r="E4" s="39" t="s">
        <v>56</v>
      </c>
      <c r="F4" s="39"/>
      <c r="G4" s="39"/>
      <c r="H4" s="39"/>
      <c r="I4" s="39"/>
      <c r="J4" s="39"/>
      <c r="K4" s="39" t="s">
        <v>57</v>
      </c>
      <c r="L4" s="39"/>
      <c r="M4" s="39"/>
      <c r="N4" s="39"/>
      <c r="O4" s="39"/>
      <c r="P4" s="39"/>
      <c r="Q4" s="17"/>
    </row>
    <row r="5" ht="34.15" customHeight="1" spans="1:17">
      <c r="A5" s="7"/>
      <c r="B5" s="8"/>
      <c r="C5" s="39"/>
      <c r="D5" s="39"/>
      <c r="E5" s="39" t="s">
        <v>58</v>
      </c>
      <c r="F5" s="8" t="s">
        <v>59</v>
      </c>
      <c r="G5" s="8" t="s">
        <v>60</v>
      </c>
      <c r="H5" s="8" t="s">
        <v>61</v>
      </c>
      <c r="I5" s="8" t="s">
        <v>62</v>
      </c>
      <c r="J5" s="8" t="s">
        <v>63</v>
      </c>
      <c r="K5" s="39" t="s">
        <v>58</v>
      </c>
      <c r="L5" s="8" t="s">
        <v>59</v>
      </c>
      <c r="M5" s="8" t="s">
        <v>60</v>
      </c>
      <c r="N5" s="8" t="s">
        <v>61</v>
      </c>
      <c r="O5" s="8" t="s">
        <v>62</v>
      </c>
      <c r="P5" s="8" t="s">
        <v>63</v>
      </c>
      <c r="Q5" s="17"/>
    </row>
    <row r="6" s="109" customFormat="1" ht="30" customHeight="1" spans="1:17">
      <c r="A6" s="48"/>
      <c r="B6" s="104" t="s">
        <v>64</v>
      </c>
      <c r="C6" s="104"/>
      <c r="D6" s="11">
        <f>D7</f>
        <v>2141.26</v>
      </c>
      <c r="E6" s="11">
        <f>E7</f>
        <v>2141.26</v>
      </c>
      <c r="F6" s="11">
        <f>F7</f>
        <v>2141.26</v>
      </c>
      <c r="G6" s="11"/>
      <c r="H6" s="11"/>
      <c r="I6" s="11"/>
      <c r="J6" s="11"/>
      <c r="K6" s="11"/>
      <c r="L6" s="11"/>
      <c r="M6" s="11"/>
      <c r="N6" s="11"/>
      <c r="O6" s="11"/>
      <c r="P6" s="11"/>
      <c r="Q6" s="18"/>
    </row>
    <row r="7" s="1" customFormat="1" ht="30" customHeight="1" spans="2:6">
      <c r="B7" s="70" t="s">
        <v>65</v>
      </c>
      <c r="C7" s="13" t="s">
        <v>66</v>
      </c>
      <c r="D7" s="1">
        <v>2141.26</v>
      </c>
      <c r="E7" s="1">
        <v>2141.26</v>
      </c>
      <c r="F7" s="1">
        <v>2141.26</v>
      </c>
    </row>
    <row r="8" s="1" customFormat="1" ht="30" customHeight="1" spans="2:6">
      <c r="B8" s="70" t="s">
        <v>67</v>
      </c>
      <c r="C8" s="13" t="s">
        <v>68</v>
      </c>
      <c r="D8" s="1">
        <v>2141.26</v>
      </c>
      <c r="E8" s="1">
        <v>2141.26</v>
      </c>
      <c r="F8" s="1">
        <v>2141.26</v>
      </c>
    </row>
  </sheetData>
  <mergeCells count="13">
    <mergeCell ref="B1:C1"/>
    <mergeCell ref="F1:J1"/>
    <mergeCell ref="L1:P1"/>
    <mergeCell ref="B2:P2"/>
    <mergeCell ref="B3:C3"/>
    <mergeCell ref="F3:J3"/>
    <mergeCell ref="L3:P3"/>
    <mergeCell ref="E4:J4"/>
    <mergeCell ref="K4:P4"/>
    <mergeCell ref="B6:C6"/>
    <mergeCell ref="B4:B5"/>
    <mergeCell ref="C4:C5"/>
    <mergeCell ref="D4:D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pane xSplit="3" ySplit="5" topLeftCell="D6" activePane="bottomRight" state="frozen"/>
      <selection/>
      <selection pane="topRight"/>
      <selection pane="bottomLeft"/>
      <selection pane="bottomRight" activeCell="I6" sqref="I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25" customWidth="1"/>
    <col min="13" max="13" width="1.5" customWidth="1"/>
  </cols>
  <sheetData>
    <row r="1" ht="14.25" customHeight="1" spans="1:13">
      <c r="A1" s="32"/>
      <c r="B1" s="33" t="s">
        <v>69</v>
      </c>
      <c r="C1" s="34"/>
      <c r="D1" s="2"/>
      <c r="E1" s="2"/>
      <c r="F1" s="2"/>
      <c r="G1" s="2"/>
      <c r="H1" s="2"/>
      <c r="I1" s="2"/>
      <c r="J1" s="2"/>
      <c r="K1" s="2"/>
      <c r="L1" s="2"/>
      <c r="M1" s="34"/>
    </row>
    <row r="2" ht="19.9" customHeight="1" spans="1:13">
      <c r="A2" s="32"/>
      <c r="B2" s="4" t="s">
        <v>70</v>
      </c>
      <c r="C2" s="4"/>
      <c r="D2" s="4"/>
      <c r="E2" s="4"/>
      <c r="F2" s="4"/>
      <c r="G2" s="4"/>
      <c r="H2" s="4"/>
      <c r="I2" s="4"/>
      <c r="J2" s="4"/>
      <c r="K2" s="4"/>
      <c r="L2" s="4"/>
      <c r="M2" s="34"/>
    </row>
    <row r="3" ht="17.1" customHeight="1" spans="1:13">
      <c r="A3" s="32"/>
      <c r="B3" s="35"/>
      <c r="C3" s="35"/>
      <c r="D3" s="36"/>
      <c r="E3" s="36"/>
      <c r="F3" s="36"/>
      <c r="G3" s="36"/>
      <c r="H3" s="36"/>
      <c r="I3" s="36"/>
      <c r="J3" s="108"/>
      <c r="K3" s="108"/>
      <c r="L3" s="37" t="s">
        <v>3</v>
      </c>
      <c r="M3" s="36"/>
    </row>
    <row r="4" ht="21.4" customHeight="1" spans="1:13">
      <c r="A4" s="38"/>
      <c r="B4" s="39" t="s">
        <v>71</v>
      </c>
      <c r="C4" s="39" t="s">
        <v>72</v>
      </c>
      <c r="D4" s="39" t="s">
        <v>55</v>
      </c>
      <c r="E4" s="39" t="s">
        <v>73</v>
      </c>
      <c r="F4" s="39"/>
      <c r="G4" s="39"/>
      <c r="H4" s="39"/>
      <c r="I4" s="39" t="s">
        <v>74</v>
      </c>
      <c r="J4" s="39" t="s">
        <v>75</v>
      </c>
      <c r="K4" s="39" t="s">
        <v>76</v>
      </c>
      <c r="L4" s="39" t="s">
        <v>77</v>
      </c>
      <c r="M4" s="17"/>
    </row>
    <row r="5" ht="21.4" customHeight="1" spans="1:13">
      <c r="A5" s="38"/>
      <c r="B5" s="39"/>
      <c r="C5" s="39"/>
      <c r="D5" s="39"/>
      <c r="E5" s="39" t="s">
        <v>78</v>
      </c>
      <c r="F5" s="39" t="s">
        <v>79</v>
      </c>
      <c r="G5" s="39" t="s">
        <v>80</v>
      </c>
      <c r="H5" s="39" t="s">
        <v>81</v>
      </c>
      <c r="I5" s="39"/>
      <c r="J5" s="39"/>
      <c r="K5" s="39"/>
      <c r="L5" s="39"/>
      <c r="M5" s="17"/>
    </row>
    <row r="6" ht="29" customHeight="1" spans="1:13">
      <c r="A6" s="42"/>
      <c r="B6" s="106" t="s">
        <v>64</v>
      </c>
      <c r="C6" s="106"/>
      <c r="D6" s="107">
        <f t="shared" ref="D6:I6" si="0">D7</f>
        <v>2141.26</v>
      </c>
      <c r="E6" s="107">
        <f t="shared" si="0"/>
        <v>1283.61</v>
      </c>
      <c r="F6" s="107">
        <f t="shared" si="0"/>
        <v>18.42</v>
      </c>
      <c r="G6" s="107">
        <f t="shared" si="0"/>
        <v>0</v>
      </c>
      <c r="H6" s="107">
        <f t="shared" si="0"/>
        <v>71.29</v>
      </c>
      <c r="I6" s="107">
        <f t="shared" si="0"/>
        <v>767.95</v>
      </c>
      <c r="J6" s="43"/>
      <c r="K6" s="38"/>
      <c r="L6" s="38"/>
      <c r="M6" s="43"/>
    </row>
    <row r="7" s="91" customFormat="1" ht="19.9" customHeight="1" spans="2:13">
      <c r="B7" s="69" t="s">
        <v>67</v>
      </c>
      <c r="C7" s="57" t="s">
        <v>82</v>
      </c>
      <c r="D7" s="98">
        <v>2141.26</v>
      </c>
      <c r="E7" s="98">
        <v>1283.61</v>
      </c>
      <c r="F7" s="98">
        <v>18.42</v>
      </c>
      <c r="G7" s="98">
        <v>0</v>
      </c>
      <c r="H7" s="98">
        <v>71.29</v>
      </c>
      <c r="I7" s="98">
        <v>767.95</v>
      </c>
      <c r="J7" s="98"/>
      <c r="K7" s="98"/>
      <c r="L7" s="98"/>
      <c r="M7" s="101"/>
    </row>
    <row r="8" s="1" customFormat="1" ht="19.9" customHeight="1" spans="1:13">
      <c r="A8" s="88"/>
      <c r="B8" s="70" t="s">
        <v>83</v>
      </c>
      <c r="C8" s="13" t="s">
        <v>84</v>
      </c>
      <c r="D8" s="14">
        <v>1821.45</v>
      </c>
      <c r="E8" s="14">
        <v>963.8</v>
      </c>
      <c r="F8" s="14">
        <v>18.42</v>
      </c>
      <c r="G8" s="14">
        <v>0</v>
      </c>
      <c r="H8" s="14">
        <v>71.29</v>
      </c>
      <c r="I8" s="14">
        <v>767.95</v>
      </c>
      <c r="J8" s="14"/>
      <c r="K8" s="14"/>
      <c r="L8" s="14"/>
      <c r="M8" s="89"/>
    </row>
    <row r="9" s="1" customFormat="1" ht="19.9" customHeight="1" spans="1:13">
      <c r="A9" s="88"/>
      <c r="B9" s="70" t="s">
        <v>85</v>
      </c>
      <c r="C9" s="13" t="s">
        <v>86</v>
      </c>
      <c r="D9" s="14">
        <v>1821.45</v>
      </c>
      <c r="E9" s="14">
        <v>963.8</v>
      </c>
      <c r="F9" s="14">
        <v>18.42</v>
      </c>
      <c r="G9" s="14">
        <v>0</v>
      </c>
      <c r="H9" s="14">
        <v>71.29</v>
      </c>
      <c r="I9" s="14">
        <v>767.95</v>
      </c>
      <c r="J9" s="14"/>
      <c r="K9" s="14"/>
      <c r="L9" s="14"/>
      <c r="M9" s="89"/>
    </row>
    <row r="10" s="1" customFormat="1" ht="19.9" customHeight="1" spans="1:13">
      <c r="A10" s="88"/>
      <c r="B10" s="70" t="s">
        <v>87</v>
      </c>
      <c r="C10" s="13" t="s">
        <v>88</v>
      </c>
      <c r="D10" s="14">
        <v>1053.5</v>
      </c>
      <c r="E10" s="14">
        <v>963.8</v>
      </c>
      <c r="F10" s="14">
        <v>18.42</v>
      </c>
      <c r="G10" s="14">
        <v>0</v>
      </c>
      <c r="H10" s="14">
        <v>71.29</v>
      </c>
      <c r="I10" s="14">
        <v>0</v>
      </c>
      <c r="J10" s="14"/>
      <c r="K10" s="14"/>
      <c r="L10" s="14"/>
      <c r="M10" s="89"/>
    </row>
    <row r="11" s="1" customFormat="1" ht="19.9" customHeight="1" spans="1:13">
      <c r="A11" s="88"/>
      <c r="B11" s="70" t="s">
        <v>89</v>
      </c>
      <c r="C11" s="13" t="s">
        <v>90</v>
      </c>
      <c r="D11" s="14">
        <v>73</v>
      </c>
      <c r="E11" s="14">
        <v>0</v>
      </c>
      <c r="F11" s="14">
        <v>0</v>
      </c>
      <c r="G11" s="14">
        <v>0</v>
      </c>
      <c r="H11" s="14">
        <v>0</v>
      </c>
      <c r="I11" s="14">
        <v>73</v>
      </c>
      <c r="J11" s="14"/>
      <c r="K11" s="14"/>
      <c r="L11" s="14"/>
      <c r="M11" s="89"/>
    </row>
    <row r="12" s="1" customFormat="1" ht="19.9" customHeight="1" spans="1:13">
      <c r="A12" s="88"/>
      <c r="B12" s="70" t="s">
        <v>91</v>
      </c>
      <c r="C12" s="13" t="s">
        <v>92</v>
      </c>
      <c r="D12" s="14">
        <v>65</v>
      </c>
      <c r="E12" s="14">
        <v>0</v>
      </c>
      <c r="F12" s="14">
        <v>0</v>
      </c>
      <c r="G12" s="14">
        <v>0</v>
      </c>
      <c r="H12" s="14">
        <v>0</v>
      </c>
      <c r="I12" s="14">
        <v>65</v>
      </c>
      <c r="J12" s="14"/>
      <c r="K12" s="14"/>
      <c r="L12" s="14"/>
      <c r="M12" s="89"/>
    </row>
    <row r="13" s="1" customFormat="1" ht="19.9" customHeight="1" spans="1:13">
      <c r="A13" s="88"/>
      <c r="B13" s="70" t="s">
        <v>93</v>
      </c>
      <c r="C13" s="13" t="s">
        <v>94</v>
      </c>
      <c r="D13" s="14">
        <v>165</v>
      </c>
      <c r="E13" s="14">
        <v>0</v>
      </c>
      <c r="F13" s="14">
        <v>0</v>
      </c>
      <c r="G13" s="14">
        <v>0</v>
      </c>
      <c r="H13" s="14">
        <v>0</v>
      </c>
      <c r="I13" s="14">
        <v>165</v>
      </c>
      <c r="J13" s="14"/>
      <c r="K13" s="14"/>
      <c r="L13" s="14"/>
      <c r="M13" s="89"/>
    </row>
    <row r="14" s="1" customFormat="1" ht="19.9" customHeight="1" spans="1:13">
      <c r="A14" s="88"/>
      <c r="B14" s="70" t="s">
        <v>95</v>
      </c>
      <c r="C14" s="13" t="s">
        <v>96</v>
      </c>
      <c r="D14" s="14">
        <v>64</v>
      </c>
      <c r="E14" s="14">
        <v>0</v>
      </c>
      <c r="F14" s="14">
        <v>0</v>
      </c>
      <c r="G14" s="14">
        <v>0</v>
      </c>
      <c r="H14" s="14">
        <v>0</v>
      </c>
      <c r="I14" s="14">
        <v>64</v>
      </c>
      <c r="J14" s="14"/>
      <c r="K14" s="14"/>
      <c r="L14" s="14"/>
      <c r="M14" s="89"/>
    </row>
    <row r="15" s="1" customFormat="1" ht="19.9" customHeight="1" spans="1:13">
      <c r="A15" s="88"/>
      <c r="B15" s="70" t="s">
        <v>97</v>
      </c>
      <c r="C15" s="13" t="s">
        <v>98</v>
      </c>
      <c r="D15" s="14">
        <v>188</v>
      </c>
      <c r="E15" s="14">
        <v>0</v>
      </c>
      <c r="F15" s="14">
        <v>0</v>
      </c>
      <c r="G15" s="14">
        <v>0</v>
      </c>
      <c r="H15" s="14">
        <v>0</v>
      </c>
      <c r="I15" s="14">
        <v>188</v>
      </c>
      <c r="J15" s="14"/>
      <c r="K15" s="14"/>
      <c r="L15" s="14"/>
      <c r="M15" s="89"/>
    </row>
    <row r="16" s="1" customFormat="1" ht="19.9" customHeight="1" spans="1:13">
      <c r="A16" s="88"/>
      <c r="B16" s="70" t="s">
        <v>99</v>
      </c>
      <c r="C16" s="13" t="s">
        <v>100</v>
      </c>
      <c r="D16" s="14">
        <v>25</v>
      </c>
      <c r="E16" s="14">
        <v>0</v>
      </c>
      <c r="F16" s="14">
        <v>0</v>
      </c>
      <c r="G16" s="14">
        <v>0</v>
      </c>
      <c r="H16" s="14">
        <v>0</v>
      </c>
      <c r="I16" s="14">
        <v>25</v>
      </c>
      <c r="J16" s="14"/>
      <c r="K16" s="14"/>
      <c r="L16" s="14"/>
      <c r="M16" s="89"/>
    </row>
    <row r="17" s="1" customFormat="1" ht="19.9" customHeight="1" spans="1:13">
      <c r="A17" s="88"/>
      <c r="B17" s="70" t="s">
        <v>101</v>
      </c>
      <c r="C17" s="13" t="s">
        <v>102</v>
      </c>
      <c r="D17" s="14">
        <v>150</v>
      </c>
      <c r="E17" s="14">
        <v>0</v>
      </c>
      <c r="F17" s="14">
        <v>0</v>
      </c>
      <c r="G17" s="14">
        <v>0</v>
      </c>
      <c r="H17" s="14">
        <v>0</v>
      </c>
      <c r="I17" s="14">
        <v>150</v>
      </c>
      <c r="J17" s="14"/>
      <c r="K17" s="14"/>
      <c r="L17" s="14"/>
      <c r="M17" s="89"/>
    </row>
    <row r="18" s="1" customFormat="1" ht="19.9" customHeight="1" spans="1:13">
      <c r="A18" s="88"/>
      <c r="B18" s="70" t="s">
        <v>103</v>
      </c>
      <c r="C18" s="13" t="s">
        <v>104</v>
      </c>
      <c r="D18" s="14">
        <v>37.95</v>
      </c>
      <c r="E18" s="14">
        <v>0</v>
      </c>
      <c r="F18" s="14">
        <v>0</v>
      </c>
      <c r="G18" s="14">
        <v>0</v>
      </c>
      <c r="H18" s="14">
        <v>0</v>
      </c>
      <c r="I18" s="14">
        <v>37.95</v>
      </c>
      <c r="J18" s="14"/>
      <c r="K18" s="14"/>
      <c r="L18" s="14"/>
      <c r="M18" s="89"/>
    </row>
    <row r="19" s="1" customFormat="1" ht="19.9" customHeight="1" spans="2:13">
      <c r="B19" s="70" t="s">
        <v>105</v>
      </c>
      <c r="C19" s="13" t="s">
        <v>106</v>
      </c>
      <c r="D19" s="14">
        <v>138.96</v>
      </c>
      <c r="E19" s="14">
        <v>138.96</v>
      </c>
      <c r="F19" s="14">
        <v>0</v>
      </c>
      <c r="G19" s="14">
        <v>0</v>
      </c>
      <c r="H19" s="14">
        <v>0</v>
      </c>
      <c r="I19" s="14">
        <v>0</v>
      </c>
      <c r="J19" s="14"/>
      <c r="K19" s="14"/>
      <c r="L19" s="14"/>
      <c r="M19" s="89"/>
    </row>
    <row r="20" s="1" customFormat="1" ht="19.9" customHeight="1" spans="1:13">
      <c r="A20" s="88"/>
      <c r="B20" s="70" t="s">
        <v>107</v>
      </c>
      <c r="C20" s="13" t="s">
        <v>108</v>
      </c>
      <c r="D20" s="14">
        <v>138.96</v>
      </c>
      <c r="E20" s="14">
        <v>138.96</v>
      </c>
      <c r="F20" s="14">
        <v>0</v>
      </c>
      <c r="G20" s="14">
        <v>0</v>
      </c>
      <c r="H20" s="14">
        <v>0</v>
      </c>
      <c r="I20" s="14">
        <v>0</v>
      </c>
      <c r="J20" s="14"/>
      <c r="K20" s="14"/>
      <c r="L20" s="14"/>
      <c r="M20" s="89"/>
    </row>
    <row r="21" s="1" customFormat="1" ht="19.9" customHeight="1" spans="1:13">
      <c r="A21" s="88"/>
      <c r="B21" s="70" t="s">
        <v>109</v>
      </c>
      <c r="C21" s="13" t="s">
        <v>110</v>
      </c>
      <c r="D21" s="14">
        <v>138.96</v>
      </c>
      <c r="E21" s="14">
        <v>138.96</v>
      </c>
      <c r="F21" s="14">
        <v>0</v>
      </c>
      <c r="G21" s="14">
        <v>0</v>
      </c>
      <c r="H21" s="14">
        <v>0</v>
      </c>
      <c r="I21" s="14">
        <v>0</v>
      </c>
      <c r="J21" s="14"/>
      <c r="K21" s="14"/>
      <c r="L21" s="14"/>
      <c r="M21" s="89"/>
    </row>
    <row r="22" s="1" customFormat="1" ht="19.9" customHeight="1" spans="2:13">
      <c r="B22" s="70" t="s">
        <v>111</v>
      </c>
      <c r="C22" s="13" t="s">
        <v>112</v>
      </c>
      <c r="D22" s="14">
        <v>79.42</v>
      </c>
      <c r="E22" s="14">
        <v>79.42</v>
      </c>
      <c r="F22" s="14">
        <v>0</v>
      </c>
      <c r="G22" s="14">
        <v>0</v>
      </c>
      <c r="H22" s="14">
        <v>0</v>
      </c>
      <c r="I22" s="14">
        <v>0</v>
      </c>
      <c r="J22" s="14"/>
      <c r="K22" s="14"/>
      <c r="L22" s="14"/>
      <c r="M22" s="89"/>
    </row>
    <row r="23" s="1" customFormat="1" ht="19.9" customHeight="1" spans="1:13">
      <c r="A23" s="88"/>
      <c r="B23" s="70" t="s">
        <v>113</v>
      </c>
      <c r="C23" s="13" t="s">
        <v>114</v>
      </c>
      <c r="D23" s="14">
        <v>79.42</v>
      </c>
      <c r="E23" s="14">
        <v>79.42</v>
      </c>
      <c r="F23" s="14">
        <v>0</v>
      </c>
      <c r="G23" s="14">
        <v>0</v>
      </c>
      <c r="H23" s="14">
        <v>0</v>
      </c>
      <c r="I23" s="14">
        <v>0</v>
      </c>
      <c r="J23" s="14"/>
      <c r="K23" s="14"/>
      <c r="L23" s="14"/>
      <c r="M23" s="89"/>
    </row>
    <row r="24" s="1" customFormat="1" ht="19.9" customHeight="1" spans="1:13">
      <c r="A24" s="88"/>
      <c r="B24" s="70" t="s">
        <v>115</v>
      </c>
      <c r="C24" s="13" t="s">
        <v>116</v>
      </c>
      <c r="D24" s="14">
        <v>65.08</v>
      </c>
      <c r="E24" s="14">
        <v>65.08</v>
      </c>
      <c r="F24" s="14">
        <v>0</v>
      </c>
      <c r="G24" s="14">
        <v>0</v>
      </c>
      <c r="H24" s="14">
        <v>0</v>
      </c>
      <c r="I24" s="14">
        <v>0</v>
      </c>
      <c r="J24" s="14"/>
      <c r="K24" s="14"/>
      <c r="L24" s="14"/>
      <c r="M24" s="89"/>
    </row>
    <row r="25" s="1" customFormat="1" ht="19.9" customHeight="1" spans="1:13">
      <c r="A25" s="88"/>
      <c r="B25" s="70" t="s">
        <v>117</v>
      </c>
      <c r="C25" s="13" t="s">
        <v>118</v>
      </c>
      <c r="D25" s="14">
        <v>14.34</v>
      </c>
      <c r="E25" s="14">
        <v>14.34</v>
      </c>
      <c r="F25" s="14">
        <v>0</v>
      </c>
      <c r="G25" s="14">
        <v>0</v>
      </c>
      <c r="H25" s="14">
        <v>0</v>
      </c>
      <c r="I25" s="14">
        <v>0</v>
      </c>
      <c r="J25" s="14"/>
      <c r="K25" s="14"/>
      <c r="L25" s="14"/>
      <c r="M25" s="89"/>
    </row>
    <row r="26" s="1" customFormat="1" ht="19.9" customHeight="1" spans="2:13">
      <c r="B26" s="70" t="s">
        <v>119</v>
      </c>
      <c r="C26" s="13" t="s">
        <v>120</v>
      </c>
      <c r="D26" s="14">
        <v>101.43</v>
      </c>
      <c r="E26" s="14">
        <v>101.43</v>
      </c>
      <c r="F26" s="14">
        <v>0</v>
      </c>
      <c r="G26" s="14">
        <v>0</v>
      </c>
      <c r="H26" s="14">
        <v>0</v>
      </c>
      <c r="I26" s="14">
        <v>0</v>
      </c>
      <c r="J26" s="14"/>
      <c r="K26" s="14"/>
      <c r="L26" s="14"/>
      <c r="M26" s="89"/>
    </row>
    <row r="27" s="1" customFormat="1" ht="19.9" customHeight="1" spans="1:13">
      <c r="A27" s="88"/>
      <c r="B27" s="70" t="s">
        <v>121</v>
      </c>
      <c r="C27" s="13" t="s">
        <v>122</v>
      </c>
      <c r="D27" s="14">
        <v>101.43</v>
      </c>
      <c r="E27" s="14">
        <v>101.43</v>
      </c>
      <c r="F27" s="14">
        <v>0</v>
      </c>
      <c r="G27" s="14">
        <v>0</v>
      </c>
      <c r="H27" s="14">
        <v>0</v>
      </c>
      <c r="I27" s="14">
        <v>0</v>
      </c>
      <c r="J27" s="14"/>
      <c r="K27" s="14"/>
      <c r="L27" s="14"/>
      <c r="M27" s="89"/>
    </row>
    <row r="28" s="1" customFormat="1" ht="19.9" customHeight="1" spans="1:13">
      <c r="A28" s="88"/>
      <c r="B28" s="70" t="s">
        <v>123</v>
      </c>
      <c r="C28" s="13" t="s">
        <v>124</v>
      </c>
      <c r="D28" s="14">
        <v>101.43</v>
      </c>
      <c r="E28" s="14">
        <v>101.43</v>
      </c>
      <c r="F28" s="14">
        <v>0</v>
      </c>
      <c r="G28" s="14">
        <v>0</v>
      </c>
      <c r="H28" s="14">
        <v>0</v>
      </c>
      <c r="I28" s="14">
        <v>0</v>
      </c>
      <c r="J28" s="14"/>
      <c r="K28" s="14"/>
      <c r="L28" s="14"/>
      <c r="M28" s="89"/>
    </row>
  </sheetData>
  <mergeCells count="13">
    <mergeCell ref="B2:L2"/>
    <mergeCell ref="B3:C3"/>
    <mergeCell ref="E4:H4"/>
    <mergeCell ref="B6:C6"/>
    <mergeCell ref="A10:A18"/>
    <mergeCell ref="A24:A25"/>
    <mergeCell ref="B4:B5"/>
    <mergeCell ref="C4:C5"/>
    <mergeCell ref="D4:D5"/>
    <mergeCell ref="I4:I5"/>
    <mergeCell ref="J4:J5"/>
    <mergeCell ref="K4:K5"/>
    <mergeCell ref="L4:L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E45" sqref="E45"/>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34"/>
      <c r="B1" s="33" t="s">
        <v>125</v>
      </c>
      <c r="C1" s="34"/>
      <c r="D1" s="34"/>
      <c r="E1" s="34"/>
      <c r="F1" s="44"/>
    </row>
    <row r="2" ht="19.9" customHeight="1" spans="1:6">
      <c r="A2" s="34"/>
      <c r="B2" s="4" t="s">
        <v>126</v>
      </c>
      <c r="C2" s="4"/>
      <c r="D2" s="4"/>
      <c r="E2" s="4"/>
      <c r="F2" s="44"/>
    </row>
    <row r="3" ht="17.1" customHeight="1" spans="1:6">
      <c r="A3" s="36"/>
      <c r="B3" s="35" t="s">
        <v>2</v>
      </c>
      <c r="C3" s="35"/>
      <c r="D3" s="36"/>
      <c r="E3" s="37" t="s">
        <v>3</v>
      </c>
      <c r="F3" s="102"/>
    </row>
    <row r="4" ht="21.4" customHeight="1" spans="1:6">
      <c r="A4" s="32"/>
      <c r="B4" s="39" t="s">
        <v>4</v>
      </c>
      <c r="C4" s="39"/>
      <c r="D4" s="39" t="s">
        <v>5</v>
      </c>
      <c r="E4" s="39"/>
      <c r="F4" s="44"/>
    </row>
    <row r="5" ht="21.4" customHeight="1" spans="1:6">
      <c r="A5" s="32"/>
      <c r="B5" s="39" t="s">
        <v>6</v>
      </c>
      <c r="C5" s="39" t="s">
        <v>7</v>
      </c>
      <c r="D5" s="39" t="s">
        <v>6</v>
      </c>
      <c r="E5" s="39" t="s">
        <v>7</v>
      </c>
      <c r="F5" s="44"/>
    </row>
    <row r="6" ht="19.9" customHeight="1" spans="1:6">
      <c r="A6" s="32"/>
      <c r="B6" s="103" t="s">
        <v>127</v>
      </c>
      <c r="C6" s="52">
        <f>SUM(C7:C9)</f>
        <v>2141.26</v>
      </c>
      <c r="D6" s="103" t="s">
        <v>128</v>
      </c>
      <c r="E6" s="52">
        <f>SUM(E7:E33)</f>
        <v>2141.26</v>
      </c>
      <c r="F6" s="44"/>
    </row>
    <row r="7" ht="19.9" customHeight="1" spans="1:6">
      <c r="A7" s="32"/>
      <c r="B7" s="51" t="s">
        <v>129</v>
      </c>
      <c r="C7" s="52">
        <v>2141.26</v>
      </c>
      <c r="D7" s="51" t="s">
        <v>130</v>
      </c>
      <c r="E7" s="52">
        <v>1821.45</v>
      </c>
      <c r="F7" s="44"/>
    </row>
    <row r="8" ht="19.9" customHeight="1" spans="1:6">
      <c r="A8" s="32"/>
      <c r="B8" s="51" t="s">
        <v>131</v>
      </c>
      <c r="C8" s="52"/>
      <c r="D8" s="51" t="s">
        <v>132</v>
      </c>
      <c r="E8" s="52"/>
      <c r="F8" s="44"/>
    </row>
    <row r="9" ht="19.9" customHeight="1" spans="1:6">
      <c r="A9" s="32"/>
      <c r="B9" s="51" t="s">
        <v>133</v>
      </c>
      <c r="C9" s="52"/>
      <c r="D9" s="51" t="s">
        <v>134</v>
      </c>
      <c r="E9" s="52"/>
      <c r="F9" s="44"/>
    </row>
    <row r="10" ht="19.9" customHeight="1" spans="1:6">
      <c r="A10" s="32"/>
      <c r="B10" s="51" t="s">
        <v>26</v>
      </c>
      <c r="C10" s="52"/>
      <c r="D10" s="51" t="s">
        <v>135</v>
      </c>
      <c r="E10" s="52"/>
      <c r="F10" s="44"/>
    </row>
    <row r="11" ht="19.9" customHeight="1" spans="1:6">
      <c r="A11" s="32"/>
      <c r="B11" s="51" t="s">
        <v>26</v>
      </c>
      <c r="C11" s="52"/>
      <c r="D11" s="51" t="s">
        <v>136</v>
      </c>
      <c r="E11" s="52"/>
      <c r="F11" s="44"/>
    </row>
    <row r="12" ht="19.9" customHeight="1" spans="1:6">
      <c r="A12" s="32"/>
      <c r="B12" s="51" t="s">
        <v>26</v>
      </c>
      <c r="C12" s="52"/>
      <c r="D12" s="51" t="s">
        <v>137</v>
      </c>
      <c r="E12" s="52"/>
      <c r="F12" s="44"/>
    </row>
    <row r="13" ht="19.9" customHeight="1" spans="1:6">
      <c r="A13" s="32"/>
      <c r="B13" s="51" t="s">
        <v>26</v>
      </c>
      <c r="C13" s="52"/>
      <c r="D13" s="51" t="s">
        <v>138</v>
      </c>
      <c r="E13" s="52"/>
      <c r="F13" s="44"/>
    </row>
    <row r="14" ht="19.9" customHeight="1" spans="1:6">
      <c r="A14" s="32"/>
      <c r="B14" s="51" t="s">
        <v>26</v>
      </c>
      <c r="C14" s="52"/>
      <c r="D14" s="51" t="s">
        <v>139</v>
      </c>
      <c r="E14" s="52">
        <v>138.96</v>
      </c>
      <c r="F14" s="44"/>
    </row>
    <row r="15" ht="19.9" customHeight="1" spans="1:6">
      <c r="A15" s="32"/>
      <c r="B15" s="51" t="s">
        <v>26</v>
      </c>
      <c r="C15" s="52"/>
      <c r="D15" s="51" t="s">
        <v>140</v>
      </c>
      <c r="E15" s="52"/>
      <c r="F15" s="44"/>
    </row>
    <row r="16" ht="19.9" customHeight="1" spans="1:6">
      <c r="A16" s="32"/>
      <c r="B16" s="51" t="s">
        <v>26</v>
      </c>
      <c r="C16" s="52"/>
      <c r="D16" s="51" t="s">
        <v>141</v>
      </c>
      <c r="E16" s="52">
        <v>79.42</v>
      </c>
      <c r="F16" s="44"/>
    </row>
    <row r="17" ht="19.9" customHeight="1" spans="1:6">
      <c r="A17" s="32"/>
      <c r="B17" s="51" t="s">
        <v>26</v>
      </c>
      <c r="C17" s="52"/>
      <c r="D17" s="51" t="s">
        <v>142</v>
      </c>
      <c r="E17" s="52"/>
      <c r="F17" s="44"/>
    </row>
    <row r="18" ht="19.9" customHeight="1" spans="1:6">
      <c r="A18" s="32"/>
      <c r="B18" s="51" t="s">
        <v>26</v>
      </c>
      <c r="C18" s="52"/>
      <c r="D18" s="51" t="s">
        <v>143</v>
      </c>
      <c r="E18" s="52"/>
      <c r="F18" s="44"/>
    </row>
    <row r="19" ht="19.9" customHeight="1" spans="1:6">
      <c r="A19" s="32"/>
      <c r="B19" s="51" t="s">
        <v>26</v>
      </c>
      <c r="C19" s="52"/>
      <c r="D19" s="51" t="s">
        <v>144</v>
      </c>
      <c r="E19" s="52"/>
      <c r="F19" s="44"/>
    </row>
    <row r="20" ht="19.9" customHeight="1" spans="1:6">
      <c r="A20" s="32"/>
      <c r="B20" s="51" t="s">
        <v>26</v>
      </c>
      <c r="C20" s="52"/>
      <c r="D20" s="51" t="s">
        <v>145</v>
      </c>
      <c r="E20" s="52"/>
      <c r="F20" s="44"/>
    </row>
    <row r="21" ht="19.9" customHeight="1" spans="1:6">
      <c r="A21" s="32"/>
      <c r="B21" s="51" t="s">
        <v>26</v>
      </c>
      <c r="C21" s="52"/>
      <c r="D21" s="51" t="s">
        <v>146</v>
      </c>
      <c r="E21" s="52"/>
      <c r="F21" s="44"/>
    </row>
    <row r="22" ht="19.9" customHeight="1" spans="1:6">
      <c r="A22" s="32"/>
      <c r="B22" s="51" t="s">
        <v>26</v>
      </c>
      <c r="C22" s="52"/>
      <c r="D22" s="51" t="s">
        <v>147</v>
      </c>
      <c r="E22" s="52"/>
      <c r="F22" s="44"/>
    </row>
    <row r="23" ht="19.9" customHeight="1" spans="1:6">
      <c r="A23" s="32"/>
      <c r="B23" s="51" t="s">
        <v>26</v>
      </c>
      <c r="C23" s="52"/>
      <c r="D23" s="51" t="s">
        <v>148</v>
      </c>
      <c r="E23" s="52"/>
      <c r="F23" s="44"/>
    </row>
    <row r="24" ht="19.9" customHeight="1" spans="1:6">
      <c r="A24" s="32"/>
      <c r="B24" s="51" t="s">
        <v>26</v>
      </c>
      <c r="C24" s="52"/>
      <c r="D24" s="51" t="s">
        <v>149</v>
      </c>
      <c r="E24" s="52"/>
      <c r="F24" s="44"/>
    </row>
    <row r="25" ht="19.9" customHeight="1" spans="1:6">
      <c r="A25" s="32"/>
      <c r="B25" s="51" t="s">
        <v>26</v>
      </c>
      <c r="C25" s="52"/>
      <c r="D25" s="51" t="s">
        <v>150</v>
      </c>
      <c r="E25" s="52"/>
      <c r="F25" s="44"/>
    </row>
    <row r="26" ht="19.9" customHeight="1" spans="1:6">
      <c r="A26" s="32"/>
      <c r="B26" s="51" t="s">
        <v>26</v>
      </c>
      <c r="C26" s="52"/>
      <c r="D26" s="51" t="s">
        <v>151</v>
      </c>
      <c r="E26" s="52">
        <v>101.43</v>
      </c>
      <c r="F26" s="44"/>
    </row>
    <row r="27" ht="19.9" customHeight="1" spans="1:6">
      <c r="A27" s="32"/>
      <c r="B27" s="51" t="s">
        <v>26</v>
      </c>
      <c r="C27" s="52"/>
      <c r="D27" s="51" t="s">
        <v>152</v>
      </c>
      <c r="E27" s="52"/>
      <c r="F27" s="44"/>
    </row>
    <row r="28" ht="19.9" customHeight="1" spans="1:6">
      <c r="A28" s="32"/>
      <c r="B28" s="51" t="s">
        <v>26</v>
      </c>
      <c r="C28" s="52"/>
      <c r="D28" s="51" t="s">
        <v>153</v>
      </c>
      <c r="E28" s="52"/>
      <c r="F28" s="44"/>
    </row>
    <row r="29" ht="19.9" customHeight="1" spans="1:6">
      <c r="A29" s="32"/>
      <c r="B29" s="51" t="s">
        <v>26</v>
      </c>
      <c r="C29" s="52"/>
      <c r="D29" s="51" t="s">
        <v>154</v>
      </c>
      <c r="E29" s="52"/>
      <c r="F29" s="44"/>
    </row>
    <row r="30" ht="19.9" customHeight="1" spans="1:6">
      <c r="A30" s="32"/>
      <c r="B30" s="51" t="s">
        <v>26</v>
      </c>
      <c r="C30" s="52"/>
      <c r="D30" s="51" t="s">
        <v>155</v>
      </c>
      <c r="E30" s="52"/>
      <c r="F30" s="44"/>
    </row>
    <row r="31" ht="19.9" customHeight="1" spans="1:6">
      <c r="A31" s="32"/>
      <c r="B31" s="51" t="s">
        <v>26</v>
      </c>
      <c r="C31" s="52"/>
      <c r="D31" s="51" t="s">
        <v>156</v>
      </c>
      <c r="E31" s="52"/>
      <c r="F31" s="44"/>
    </row>
    <row r="32" ht="19.9" customHeight="1" spans="1:6">
      <c r="A32" s="32"/>
      <c r="B32" s="51" t="s">
        <v>26</v>
      </c>
      <c r="C32" s="52"/>
      <c r="D32" s="51" t="s">
        <v>157</v>
      </c>
      <c r="E32" s="52"/>
      <c r="F32" s="44"/>
    </row>
    <row r="33" ht="19.9" customHeight="1" spans="1:6">
      <c r="A33" s="32"/>
      <c r="B33" s="51" t="s">
        <v>26</v>
      </c>
      <c r="C33" s="52"/>
      <c r="D33" s="51" t="s">
        <v>158</v>
      </c>
      <c r="E33" s="52"/>
      <c r="F33" s="44"/>
    </row>
    <row r="34" ht="19.9" customHeight="1" spans="1:6">
      <c r="A34" s="32"/>
      <c r="B34" s="103" t="s">
        <v>159</v>
      </c>
      <c r="C34" s="52"/>
      <c r="D34" s="103" t="s">
        <v>160</v>
      </c>
      <c r="E34" s="52"/>
      <c r="F34" s="44"/>
    </row>
    <row r="35" ht="19.9" customHeight="1" spans="1:6">
      <c r="A35" s="32"/>
      <c r="B35" s="51" t="s">
        <v>161</v>
      </c>
      <c r="C35" s="52"/>
      <c r="D35" s="51" t="s">
        <v>26</v>
      </c>
      <c r="E35" s="52"/>
      <c r="F35" s="44"/>
    </row>
    <row r="36" ht="19.9" customHeight="1" spans="1:6">
      <c r="A36" s="32"/>
      <c r="B36" s="51" t="s">
        <v>162</v>
      </c>
      <c r="C36" s="52"/>
      <c r="D36" s="51" t="s">
        <v>26</v>
      </c>
      <c r="E36" s="52"/>
      <c r="F36" s="44"/>
    </row>
    <row r="37" ht="19.9" customHeight="1" spans="1:6">
      <c r="A37" s="32"/>
      <c r="B37" s="51" t="s">
        <v>163</v>
      </c>
      <c r="C37" s="52"/>
      <c r="D37" s="51" t="s">
        <v>26</v>
      </c>
      <c r="E37" s="52"/>
      <c r="F37" s="44"/>
    </row>
    <row r="38" ht="19.9" customHeight="1" spans="1:6">
      <c r="A38" s="32"/>
      <c r="B38" s="51" t="s">
        <v>164</v>
      </c>
      <c r="C38" s="52"/>
      <c r="D38" s="51" t="s">
        <v>26</v>
      </c>
      <c r="E38" s="52"/>
      <c r="F38" s="44"/>
    </row>
    <row r="39" ht="19.9" customHeight="1" spans="1:6">
      <c r="A39" s="32"/>
      <c r="B39" s="51" t="s">
        <v>165</v>
      </c>
      <c r="C39" s="52"/>
      <c r="D39" s="51" t="s">
        <v>26</v>
      </c>
      <c r="E39" s="52"/>
      <c r="F39" s="44"/>
    </row>
    <row r="40" ht="19.9" customHeight="1" spans="1:6">
      <c r="A40" s="32"/>
      <c r="B40" s="51" t="s">
        <v>166</v>
      </c>
      <c r="C40" s="52"/>
      <c r="D40" s="51" t="s">
        <v>26</v>
      </c>
      <c r="E40" s="52"/>
      <c r="F40" s="44"/>
    </row>
    <row r="41" ht="19.9" customHeight="1" spans="1:6">
      <c r="A41" s="32"/>
      <c r="B41" s="51" t="s">
        <v>167</v>
      </c>
      <c r="C41" s="52"/>
      <c r="D41" s="51" t="s">
        <v>26</v>
      </c>
      <c r="E41" s="52"/>
      <c r="F41" s="44"/>
    </row>
    <row r="42" ht="19.9" customHeight="1" spans="1:6">
      <c r="A42" s="32"/>
      <c r="B42" s="51" t="s">
        <v>168</v>
      </c>
      <c r="C42" s="52"/>
      <c r="D42" s="51" t="s">
        <v>26</v>
      </c>
      <c r="E42" s="52"/>
      <c r="F42" s="44"/>
    </row>
    <row r="43" ht="19.9" customHeight="1" spans="1:6">
      <c r="A43" s="32"/>
      <c r="B43" s="51" t="s">
        <v>169</v>
      </c>
      <c r="C43" s="52"/>
      <c r="D43" s="51" t="s">
        <v>26</v>
      </c>
      <c r="E43" s="52"/>
      <c r="F43" s="44"/>
    </row>
    <row r="44" ht="19.9" customHeight="1" spans="1:6">
      <c r="A44" s="32"/>
      <c r="B44" s="104" t="s">
        <v>49</v>
      </c>
      <c r="C44" s="50">
        <f>C6</f>
        <v>2141.26</v>
      </c>
      <c r="D44" s="104" t="s">
        <v>50</v>
      </c>
      <c r="E44" s="50">
        <f>E6</f>
        <v>2141.26</v>
      </c>
      <c r="F44" s="44"/>
    </row>
    <row r="45" ht="8.45" customHeight="1" spans="1:6">
      <c r="A45" s="43"/>
      <c r="B45" s="43"/>
      <c r="C45" s="43"/>
      <c r="D45" s="43"/>
      <c r="E45" s="43"/>
      <c r="F45" s="105"/>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E34" sqref="E34"/>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ht="14.25" customHeight="1" spans="1:6">
      <c r="A1" s="46"/>
      <c r="B1" s="33" t="s">
        <v>170</v>
      </c>
      <c r="C1" s="34"/>
      <c r="D1" s="34"/>
      <c r="E1" s="34"/>
      <c r="F1" s="44"/>
    </row>
    <row r="2" ht="19.9" customHeight="1" spans="1:6">
      <c r="A2" s="32"/>
      <c r="B2" s="4" t="s">
        <v>171</v>
      </c>
      <c r="C2" s="4"/>
      <c r="D2" s="4"/>
      <c r="E2" s="4"/>
      <c r="F2" s="17"/>
    </row>
    <row r="3" ht="17.1" customHeight="1" spans="1:6">
      <c r="A3" s="32"/>
      <c r="B3" s="35" t="s">
        <v>2</v>
      </c>
      <c r="C3" s="35"/>
      <c r="D3" s="36"/>
      <c r="E3" s="37" t="s">
        <v>3</v>
      </c>
      <c r="F3" s="17"/>
    </row>
    <row r="4" ht="21.4" customHeight="1" spans="1:6">
      <c r="A4" s="32"/>
      <c r="B4" s="47" t="s">
        <v>4</v>
      </c>
      <c r="C4" s="47"/>
      <c r="D4" s="47" t="s">
        <v>5</v>
      </c>
      <c r="E4" s="47"/>
      <c r="F4" s="17"/>
    </row>
    <row r="5" ht="21.4" customHeight="1" spans="1:6">
      <c r="A5" s="32"/>
      <c r="B5" s="47" t="s">
        <v>6</v>
      </c>
      <c r="C5" s="47" t="s">
        <v>7</v>
      </c>
      <c r="D5" s="47" t="s">
        <v>6</v>
      </c>
      <c r="E5" s="47" t="s">
        <v>7</v>
      </c>
      <c r="F5" s="17"/>
    </row>
    <row r="6" ht="19.9" customHeight="1" spans="1:6">
      <c r="A6" s="48"/>
      <c r="B6" s="49" t="s">
        <v>172</v>
      </c>
      <c r="C6" s="50">
        <f>SUM(C7)</f>
        <v>2141.26</v>
      </c>
      <c r="D6" s="49" t="s">
        <v>173</v>
      </c>
      <c r="E6" s="50">
        <f>SUM(E7:E30)</f>
        <v>2141.26</v>
      </c>
      <c r="F6" s="18"/>
    </row>
    <row r="7" ht="19.9" customHeight="1" spans="1:6">
      <c r="A7" s="32"/>
      <c r="B7" s="51" t="s">
        <v>8</v>
      </c>
      <c r="C7" s="52">
        <f>'4财拨总表'!C7</f>
        <v>2141.26</v>
      </c>
      <c r="D7" s="51" t="s">
        <v>130</v>
      </c>
      <c r="E7" s="52">
        <f>'4财拨总表'!E7</f>
        <v>1821.45</v>
      </c>
      <c r="F7" s="17"/>
    </row>
    <row r="8" ht="19.9" customHeight="1" spans="1:6">
      <c r="A8" s="32"/>
      <c r="B8" s="51" t="s">
        <v>26</v>
      </c>
      <c r="C8" s="52"/>
      <c r="D8" s="51" t="s">
        <v>132</v>
      </c>
      <c r="E8" s="52"/>
      <c r="F8" s="17"/>
    </row>
    <row r="9" ht="19.9" customHeight="1" spans="1:6">
      <c r="A9" s="32"/>
      <c r="B9" s="51" t="s">
        <v>26</v>
      </c>
      <c r="C9" s="52"/>
      <c r="D9" s="51" t="s">
        <v>134</v>
      </c>
      <c r="E9" s="52"/>
      <c r="F9" s="17"/>
    </row>
    <row r="10" ht="19.9" customHeight="1" spans="1:6">
      <c r="A10" s="32"/>
      <c r="B10" s="51" t="s">
        <v>26</v>
      </c>
      <c r="C10" s="52"/>
      <c r="D10" s="51" t="s">
        <v>135</v>
      </c>
      <c r="E10" s="52"/>
      <c r="F10" s="17"/>
    </row>
    <row r="11" ht="19.9" customHeight="1" spans="1:6">
      <c r="A11" s="32"/>
      <c r="B11" s="51" t="s">
        <v>26</v>
      </c>
      <c r="C11" s="52"/>
      <c r="D11" s="51" t="s">
        <v>136</v>
      </c>
      <c r="E11" s="52"/>
      <c r="F11" s="17"/>
    </row>
    <row r="12" ht="19.9" customHeight="1" spans="1:6">
      <c r="A12" s="32"/>
      <c r="B12" s="51" t="s">
        <v>26</v>
      </c>
      <c r="C12" s="52"/>
      <c r="D12" s="51" t="s">
        <v>137</v>
      </c>
      <c r="E12" s="52"/>
      <c r="F12" s="17"/>
    </row>
    <row r="13" ht="19.9" customHeight="1" spans="1:6">
      <c r="A13" s="32"/>
      <c r="B13" s="51" t="s">
        <v>26</v>
      </c>
      <c r="C13" s="52"/>
      <c r="D13" s="51" t="s">
        <v>138</v>
      </c>
      <c r="E13" s="52"/>
      <c r="F13" s="17"/>
    </row>
    <row r="14" ht="19.9" customHeight="1" spans="1:6">
      <c r="A14" s="32"/>
      <c r="B14" s="51" t="s">
        <v>26</v>
      </c>
      <c r="C14" s="52"/>
      <c r="D14" s="51" t="s">
        <v>139</v>
      </c>
      <c r="E14" s="52">
        <f>'4财拨总表'!E14</f>
        <v>138.96</v>
      </c>
      <c r="F14" s="17"/>
    </row>
    <row r="15" ht="19.9" customHeight="1" spans="1:6">
      <c r="A15" s="32"/>
      <c r="B15" s="51" t="s">
        <v>26</v>
      </c>
      <c r="C15" s="52"/>
      <c r="D15" s="51" t="s">
        <v>174</v>
      </c>
      <c r="E15" s="52">
        <f>'4财拨总表'!E16</f>
        <v>79.42</v>
      </c>
      <c r="F15" s="17"/>
    </row>
    <row r="16" ht="19.9" customHeight="1" spans="1:6">
      <c r="A16" s="32"/>
      <c r="B16" s="51" t="s">
        <v>26</v>
      </c>
      <c r="C16" s="52"/>
      <c r="D16" s="51" t="s">
        <v>175</v>
      </c>
      <c r="E16" s="52"/>
      <c r="F16" s="17"/>
    </row>
    <row r="17" ht="19.9" customHeight="1" spans="1:6">
      <c r="A17" s="32"/>
      <c r="B17" s="51" t="s">
        <v>26</v>
      </c>
      <c r="C17" s="52"/>
      <c r="D17" s="51" t="s">
        <v>176</v>
      </c>
      <c r="E17" s="52"/>
      <c r="F17" s="17"/>
    </row>
    <row r="18" ht="19.9" customHeight="1" spans="1:6">
      <c r="A18" s="32"/>
      <c r="B18" s="51" t="s">
        <v>26</v>
      </c>
      <c r="C18" s="52"/>
      <c r="D18" s="51" t="s">
        <v>177</v>
      </c>
      <c r="E18" s="52"/>
      <c r="F18" s="17"/>
    </row>
    <row r="19" ht="19.9" customHeight="1" spans="1:6">
      <c r="A19" s="32"/>
      <c r="B19" s="51" t="s">
        <v>26</v>
      </c>
      <c r="C19" s="52"/>
      <c r="D19" s="51" t="s">
        <v>178</v>
      </c>
      <c r="E19" s="52"/>
      <c r="F19" s="17"/>
    </row>
    <row r="20" ht="19.9" customHeight="1" spans="1:6">
      <c r="A20" s="32"/>
      <c r="B20" s="51" t="s">
        <v>26</v>
      </c>
      <c r="C20" s="52"/>
      <c r="D20" s="51" t="s">
        <v>179</v>
      </c>
      <c r="E20" s="52"/>
      <c r="F20" s="17"/>
    </row>
    <row r="21" ht="19.9" customHeight="1" spans="1:6">
      <c r="A21" s="32"/>
      <c r="B21" s="51" t="s">
        <v>26</v>
      </c>
      <c r="C21" s="52"/>
      <c r="D21" s="51" t="s">
        <v>180</v>
      </c>
      <c r="E21" s="52"/>
      <c r="F21" s="17"/>
    </row>
    <row r="22" ht="19.9" customHeight="1" spans="1:6">
      <c r="A22" s="32"/>
      <c r="B22" s="51" t="s">
        <v>26</v>
      </c>
      <c r="C22" s="52"/>
      <c r="D22" s="51" t="s">
        <v>181</v>
      </c>
      <c r="E22" s="52"/>
      <c r="F22" s="17"/>
    </row>
    <row r="23" ht="19.9" customHeight="1" spans="1:6">
      <c r="A23" s="32"/>
      <c r="B23" s="51" t="s">
        <v>26</v>
      </c>
      <c r="C23" s="52"/>
      <c r="D23" s="51" t="s">
        <v>182</v>
      </c>
      <c r="E23" s="52"/>
      <c r="F23" s="17"/>
    </row>
    <row r="24" ht="19.9" customHeight="1" spans="1:6">
      <c r="A24" s="32"/>
      <c r="B24" s="51" t="s">
        <v>26</v>
      </c>
      <c r="C24" s="52"/>
      <c r="D24" s="51" t="s">
        <v>183</v>
      </c>
      <c r="E24" s="52"/>
      <c r="F24" s="17"/>
    </row>
    <row r="25" ht="19.9" customHeight="1" spans="1:6">
      <c r="A25" s="32"/>
      <c r="B25" s="51" t="s">
        <v>26</v>
      </c>
      <c r="C25" s="52"/>
      <c r="D25" s="51" t="s">
        <v>184</v>
      </c>
      <c r="E25" s="52">
        <f>'4财拨总表'!E26</f>
        <v>101.43</v>
      </c>
      <c r="F25" s="17"/>
    </row>
    <row r="26" ht="19.9" customHeight="1" spans="1:6">
      <c r="A26" s="32"/>
      <c r="B26" s="51" t="s">
        <v>26</v>
      </c>
      <c r="C26" s="52"/>
      <c r="D26" s="51" t="s">
        <v>185</v>
      </c>
      <c r="E26" s="52"/>
      <c r="F26" s="17"/>
    </row>
    <row r="27" ht="19.9" customHeight="1" spans="1:6">
      <c r="A27" s="32"/>
      <c r="B27" s="51" t="s">
        <v>26</v>
      </c>
      <c r="C27" s="52"/>
      <c r="D27" s="51" t="s">
        <v>186</v>
      </c>
      <c r="E27" s="52"/>
      <c r="F27" s="17"/>
    </row>
    <row r="28" ht="19.9" customHeight="1" spans="1:6">
      <c r="A28" s="32"/>
      <c r="B28" s="51" t="s">
        <v>26</v>
      </c>
      <c r="C28" s="52"/>
      <c r="D28" s="51" t="s">
        <v>187</v>
      </c>
      <c r="E28" s="52"/>
      <c r="F28" s="17"/>
    </row>
    <row r="29" ht="19.9" customHeight="1" spans="1:6">
      <c r="A29" s="32"/>
      <c r="B29" s="51" t="s">
        <v>26</v>
      </c>
      <c r="C29" s="52"/>
      <c r="D29" s="51" t="s">
        <v>188</v>
      </c>
      <c r="E29" s="52"/>
      <c r="F29" s="17"/>
    </row>
    <row r="30" ht="19.9" customHeight="1" spans="1:6">
      <c r="A30" s="32"/>
      <c r="B30" s="51" t="s">
        <v>26</v>
      </c>
      <c r="C30" s="52"/>
      <c r="D30" s="51" t="s">
        <v>189</v>
      </c>
      <c r="E30" s="52"/>
      <c r="F30" s="17"/>
    </row>
    <row r="31" ht="19.9" customHeight="1" spans="1:6">
      <c r="A31" s="48"/>
      <c r="B31" s="49" t="s">
        <v>190</v>
      </c>
      <c r="C31" s="50"/>
      <c r="D31" s="49" t="s">
        <v>191</v>
      </c>
      <c r="E31" s="50"/>
      <c r="F31" s="18"/>
    </row>
    <row r="32" ht="19.9" customHeight="1" spans="2:5">
      <c r="B32" s="51" t="s">
        <v>192</v>
      </c>
      <c r="C32" s="52"/>
      <c r="D32" s="51" t="s">
        <v>26</v>
      </c>
      <c r="E32" s="52"/>
    </row>
    <row r="33" ht="19.9" customHeight="1" spans="1:6">
      <c r="A33" s="32"/>
      <c r="B33" s="53" t="s">
        <v>49</v>
      </c>
      <c r="C33" s="50">
        <f>C6</f>
        <v>2141.26</v>
      </c>
      <c r="D33" s="53" t="s">
        <v>50</v>
      </c>
      <c r="E33" s="50">
        <f>E6</f>
        <v>2141.26</v>
      </c>
      <c r="F33" s="17"/>
    </row>
    <row r="34" ht="8.45" customHeight="1" spans="1:6">
      <c r="A34" s="42"/>
      <c r="B34" s="43"/>
      <c r="C34" s="43"/>
      <c r="D34" s="43"/>
      <c r="E34" s="43"/>
      <c r="F34" s="54"/>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ySplit="5" topLeftCell="A14" activePane="bottomLeft" state="frozen"/>
      <selection/>
      <selection pane="bottomLeft" activeCell="B2" sqref="B2:I29"/>
    </sheetView>
  </sheetViews>
  <sheetFormatPr defaultColWidth="10" defaultRowHeight="13.5"/>
  <cols>
    <col min="1" max="1" width="1.5" style="72" customWidth="1"/>
    <col min="2" max="2" width="14.625" style="72" customWidth="1"/>
    <col min="3" max="3" width="35.875" style="72" customWidth="1"/>
    <col min="4" max="5" width="16.375" style="72" customWidth="1"/>
    <col min="6" max="6" width="20.5" style="72" customWidth="1"/>
    <col min="7" max="9" width="16.375" style="72" customWidth="1"/>
    <col min="10" max="10" width="1.5" style="72" customWidth="1"/>
    <col min="11" max="16384" width="10" style="72"/>
  </cols>
  <sheetData>
    <row r="1" ht="14.25" customHeight="1" spans="1:10">
      <c r="A1" s="88"/>
      <c r="B1" s="92" t="s">
        <v>193</v>
      </c>
      <c r="C1" s="93"/>
      <c r="D1" s="74"/>
      <c r="E1" s="74"/>
      <c r="F1" s="74"/>
      <c r="G1" s="74"/>
      <c r="H1" s="74"/>
      <c r="I1" s="74"/>
      <c r="J1" s="93"/>
    </row>
    <row r="2" ht="19.9" customHeight="1" spans="1:10">
      <c r="A2" s="88"/>
      <c r="B2" s="94" t="s">
        <v>194</v>
      </c>
      <c r="C2" s="94"/>
      <c r="D2" s="94"/>
      <c r="E2" s="94"/>
      <c r="F2" s="94"/>
      <c r="G2" s="94"/>
      <c r="H2" s="94"/>
      <c r="I2" s="94"/>
      <c r="J2" s="93"/>
    </row>
    <row r="3" ht="17.1" customHeight="1" spans="1:10">
      <c r="A3" s="88"/>
      <c r="B3" s="95"/>
      <c r="C3" s="95"/>
      <c r="D3" s="96"/>
      <c r="F3" s="96"/>
      <c r="H3" s="96"/>
      <c r="I3" s="100" t="s">
        <v>3</v>
      </c>
      <c r="J3" s="96"/>
    </row>
    <row r="4" ht="21.4" customHeight="1" spans="1:10">
      <c r="A4" s="62"/>
      <c r="B4" s="80" t="s">
        <v>71</v>
      </c>
      <c r="C4" s="80" t="s">
        <v>72</v>
      </c>
      <c r="D4" s="80" t="s">
        <v>55</v>
      </c>
      <c r="E4" s="80" t="s">
        <v>73</v>
      </c>
      <c r="F4" s="80"/>
      <c r="G4" s="80"/>
      <c r="H4" s="80"/>
      <c r="I4" s="80" t="s">
        <v>74</v>
      </c>
      <c r="J4" s="19"/>
    </row>
    <row r="5" ht="21.4" customHeight="1" spans="2:10">
      <c r="B5" s="80"/>
      <c r="C5" s="80"/>
      <c r="D5" s="80"/>
      <c r="E5" s="80" t="s">
        <v>78</v>
      </c>
      <c r="F5" s="80" t="s">
        <v>79</v>
      </c>
      <c r="G5" s="80" t="s">
        <v>80</v>
      </c>
      <c r="H5" s="80" t="s">
        <v>81</v>
      </c>
      <c r="I5" s="80"/>
      <c r="J5" s="19"/>
    </row>
    <row r="6" s="90" customFormat="1" ht="19.9" customHeight="1" spans="1:10">
      <c r="A6" s="97"/>
      <c r="B6" s="69"/>
      <c r="C6" s="80" t="s">
        <v>64</v>
      </c>
      <c r="D6" s="98">
        <f t="shared" ref="D6:I6" si="0">D7</f>
        <v>2141.26</v>
      </c>
      <c r="E6" s="98">
        <f t="shared" si="0"/>
        <v>1283.61</v>
      </c>
      <c r="F6" s="98">
        <f t="shared" si="0"/>
        <v>18.42</v>
      </c>
      <c r="G6" s="98">
        <f t="shared" si="0"/>
        <v>0</v>
      </c>
      <c r="H6" s="98">
        <f t="shared" si="0"/>
        <v>71.29</v>
      </c>
      <c r="I6" s="98">
        <f t="shared" si="0"/>
        <v>767.95</v>
      </c>
      <c r="J6" s="101"/>
    </row>
    <row r="7" s="91" customFormat="1" ht="19.9" customHeight="1" spans="2:10">
      <c r="B7" s="69" t="s">
        <v>67</v>
      </c>
      <c r="C7" s="57" t="s">
        <v>82</v>
      </c>
      <c r="D7" s="98">
        <v>2141.26</v>
      </c>
      <c r="E7" s="98">
        <v>1283.61</v>
      </c>
      <c r="F7" s="98">
        <v>18.42</v>
      </c>
      <c r="G7" s="98">
        <v>0</v>
      </c>
      <c r="H7" s="98">
        <v>71.29</v>
      </c>
      <c r="I7" s="98">
        <v>767.95</v>
      </c>
      <c r="J7" s="101"/>
    </row>
    <row r="8" s="1" customFormat="1" ht="19.9" customHeight="1" spans="1:10">
      <c r="A8" s="88"/>
      <c r="B8" s="70" t="s">
        <v>83</v>
      </c>
      <c r="C8" s="13" t="s">
        <v>195</v>
      </c>
      <c r="D8" s="14">
        <v>1821.45</v>
      </c>
      <c r="E8" s="14">
        <v>963.8</v>
      </c>
      <c r="F8" s="14">
        <v>18.42</v>
      </c>
      <c r="G8" s="14">
        <v>0</v>
      </c>
      <c r="H8" s="14">
        <v>71.29</v>
      </c>
      <c r="I8" s="14">
        <v>767.95</v>
      </c>
      <c r="J8" s="89"/>
    </row>
    <row r="9" s="1" customFormat="1" ht="19.9" customHeight="1" spans="1:10">
      <c r="A9" s="88"/>
      <c r="B9" s="70" t="s">
        <v>85</v>
      </c>
      <c r="C9" s="13" t="s">
        <v>196</v>
      </c>
      <c r="D9" s="14">
        <v>1821.45</v>
      </c>
      <c r="E9" s="14">
        <v>963.8</v>
      </c>
      <c r="F9" s="14">
        <v>18.42</v>
      </c>
      <c r="G9" s="14">
        <v>0</v>
      </c>
      <c r="H9" s="14">
        <v>71.29</v>
      </c>
      <c r="I9" s="14">
        <v>767.95</v>
      </c>
      <c r="J9" s="89"/>
    </row>
    <row r="10" s="1" customFormat="1" ht="19.9" customHeight="1" spans="1:10">
      <c r="A10" s="88"/>
      <c r="B10" s="70" t="s">
        <v>87</v>
      </c>
      <c r="C10" s="13" t="s">
        <v>197</v>
      </c>
      <c r="D10" s="14">
        <v>1053.5</v>
      </c>
      <c r="E10" s="14">
        <v>963.8</v>
      </c>
      <c r="F10" s="14">
        <v>18.42</v>
      </c>
      <c r="G10" s="14">
        <v>0</v>
      </c>
      <c r="H10" s="14">
        <v>71.29</v>
      </c>
      <c r="I10" s="14">
        <v>0</v>
      </c>
      <c r="J10" s="89"/>
    </row>
    <row r="11" s="1" customFormat="1" ht="19.9" customHeight="1" spans="1:10">
      <c r="A11" s="88"/>
      <c r="B11" s="70" t="s">
        <v>89</v>
      </c>
      <c r="C11" s="13" t="s">
        <v>198</v>
      </c>
      <c r="D11" s="14">
        <v>73</v>
      </c>
      <c r="E11" s="14">
        <v>0</v>
      </c>
      <c r="F11" s="14">
        <v>0</v>
      </c>
      <c r="G11" s="14">
        <v>0</v>
      </c>
      <c r="H11" s="14">
        <v>0</v>
      </c>
      <c r="I11" s="14">
        <v>73</v>
      </c>
      <c r="J11" s="89"/>
    </row>
    <row r="12" s="1" customFormat="1" ht="19.9" customHeight="1" spans="1:10">
      <c r="A12" s="88"/>
      <c r="B12" s="70" t="s">
        <v>103</v>
      </c>
      <c r="C12" s="99" t="s">
        <v>199</v>
      </c>
      <c r="D12" s="14">
        <v>37.95</v>
      </c>
      <c r="E12" s="14">
        <v>0</v>
      </c>
      <c r="F12" s="14">
        <v>0</v>
      </c>
      <c r="G12" s="14">
        <v>0</v>
      </c>
      <c r="H12" s="14">
        <v>0</v>
      </c>
      <c r="I12" s="14">
        <v>37.95</v>
      </c>
      <c r="J12" s="89"/>
    </row>
    <row r="13" s="1" customFormat="1" ht="19.9" customHeight="1" spans="1:10">
      <c r="A13" s="88"/>
      <c r="B13" s="70" t="s">
        <v>97</v>
      </c>
      <c r="C13" s="13" t="s">
        <v>200</v>
      </c>
      <c r="D13" s="14">
        <v>188</v>
      </c>
      <c r="E13" s="14">
        <v>0</v>
      </c>
      <c r="F13" s="14">
        <v>0</v>
      </c>
      <c r="G13" s="14">
        <v>0</v>
      </c>
      <c r="H13" s="14">
        <v>0</v>
      </c>
      <c r="I13" s="14">
        <v>188</v>
      </c>
      <c r="J13" s="89"/>
    </row>
    <row r="14" s="1" customFormat="1" ht="19.9" customHeight="1" spans="1:10">
      <c r="A14" s="88"/>
      <c r="B14" s="70" t="s">
        <v>95</v>
      </c>
      <c r="C14" s="13" t="s">
        <v>201</v>
      </c>
      <c r="D14" s="14">
        <v>64</v>
      </c>
      <c r="E14" s="14">
        <v>0</v>
      </c>
      <c r="F14" s="14">
        <v>0</v>
      </c>
      <c r="G14" s="14">
        <v>0</v>
      </c>
      <c r="H14" s="14">
        <v>0</v>
      </c>
      <c r="I14" s="14">
        <v>64</v>
      </c>
      <c r="J14" s="89"/>
    </row>
    <row r="15" s="1" customFormat="1" ht="19.9" customHeight="1" spans="1:10">
      <c r="A15" s="88"/>
      <c r="B15" s="70" t="s">
        <v>93</v>
      </c>
      <c r="C15" s="13" t="s">
        <v>202</v>
      </c>
      <c r="D15" s="14">
        <v>165</v>
      </c>
      <c r="E15" s="14">
        <v>0</v>
      </c>
      <c r="F15" s="14">
        <v>0</v>
      </c>
      <c r="G15" s="14">
        <v>0</v>
      </c>
      <c r="H15" s="14">
        <v>0</v>
      </c>
      <c r="I15" s="14">
        <v>165</v>
      </c>
      <c r="J15" s="89"/>
    </row>
    <row r="16" s="1" customFormat="1" ht="19.9" customHeight="1" spans="1:10">
      <c r="A16" s="88"/>
      <c r="B16" s="70" t="s">
        <v>99</v>
      </c>
      <c r="C16" s="13" t="s">
        <v>203</v>
      </c>
      <c r="D16" s="14">
        <v>25</v>
      </c>
      <c r="E16" s="14">
        <v>0</v>
      </c>
      <c r="F16" s="14">
        <v>0</v>
      </c>
      <c r="G16" s="14">
        <v>0</v>
      </c>
      <c r="H16" s="14">
        <v>0</v>
      </c>
      <c r="I16" s="14">
        <v>25</v>
      </c>
      <c r="J16" s="89"/>
    </row>
    <row r="17" s="1" customFormat="1" ht="19.9" customHeight="1" spans="1:10">
      <c r="A17" s="88"/>
      <c r="B17" s="70" t="s">
        <v>91</v>
      </c>
      <c r="C17" s="13" t="s">
        <v>204</v>
      </c>
      <c r="D17" s="14">
        <v>65</v>
      </c>
      <c r="E17" s="14">
        <v>0</v>
      </c>
      <c r="F17" s="14">
        <v>0</v>
      </c>
      <c r="G17" s="14">
        <v>0</v>
      </c>
      <c r="H17" s="14">
        <v>0</v>
      </c>
      <c r="I17" s="14">
        <v>65</v>
      </c>
      <c r="J17" s="89"/>
    </row>
    <row r="18" s="1" customFormat="1" ht="19.9" customHeight="1" spans="1:10">
      <c r="A18" s="88"/>
      <c r="B18" s="70" t="s">
        <v>101</v>
      </c>
      <c r="C18" s="99" t="s">
        <v>205</v>
      </c>
      <c r="D18" s="14">
        <v>150</v>
      </c>
      <c r="E18" s="14">
        <v>0</v>
      </c>
      <c r="F18" s="14">
        <v>0</v>
      </c>
      <c r="G18" s="14">
        <v>0</v>
      </c>
      <c r="H18" s="14">
        <v>0</v>
      </c>
      <c r="I18" s="14">
        <v>150</v>
      </c>
      <c r="J18" s="89"/>
    </row>
    <row r="19" s="1" customFormat="1" ht="19.9" customHeight="1" spans="2:10">
      <c r="B19" s="70" t="s">
        <v>105</v>
      </c>
      <c r="C19" s="13" t="s">
        <v>206</v>
      </c>
      <c r="D19" s="14">
        <v>138.96</v>
      </c>
      <c r="E19" s="14">
        <v>138.96</v>
      </c>
      <c r="F19" s="14">
        <v>0</v>
      </c>
      <c r="G19" s="14">
        <v>0</v>
      </c>
      <c r="H19" s="14">
        <v>0</v>
      </c>
      <c r="I19" s="14">
        <v>0</v>
      </c>
      <c r="J19" s="89"/>
    </row>
    <row r="20" s="1" customFormat="1" ht="19.9" customHeight="1" spans="1:10">
      <c r="A20" s="88"/>
      <c r="B20" s="70" t="s">
        <v>107</v>
      </c>
      <c r="C20" s="13" t="s">
        <v>207</v>
      </c>
      <c r="D20" s="14">
        <v>138.96</v>
      </c>
      <c r="E20" s="14">
        <v>138.96</v>
      </c>
      <c r="F20" s="14">
        <v>0</v>
      </c>
      <c r="G20" s="14">
        <v>0</v>
      </c>
      <c r="H20" s="14">
        <v>0</v>
      </c>
      <c r="I20" s="14">
        <v>0</v>
      </c>
      <c r="J20" s="89"/>
    </row>
    <row r="21" s="1" customFormat="1" ht="30" customHeight="1" spans="1:10">
      <c r="A21" s="88"/>
      <c r="B21" s="70" t="s">
        <v>109</v>
      </c>
      <c r="C21" s="99" t="s">
        <v>208</v>
      </c>
      <c r="D21" s="14">
        <v>138.96</v>
      </c>
      <c r="E21" s="14">
        <v>138.96</v>
      </c>
      <c r="F21" s="14">
        <v>0</v>
      </c>
      <c r="G21" s="14">
        <v>0</v>
      </c>
      <c r="H21" s="14">
        <v>0</v>
      </c>
      <c r="I21" s="14">
        <v>0</v>
      </c>
      <c r="J21" s="89"/>
    </row>
    <row r="22" s="1" customFormat="1" ht="19.9" customHeight="1" spans="2:10">
      <c r="B22" s="70" t="s">
        <v>111</v>
      </c>
      <c r="C22" s="13" t="s">
        <v>209</v>
      </c>
      <c r="D22" s="14">
        <v>79.42</v>
      </c>
      <c r="E22" s="14">
        <v>79.42</v>
      </c>
      <c r="F22" s="14">
        <v>0</v>
      </c>
      <c r="G22" s="14">
        <v>0</v>
      </c>
      <c r="H22" s="14">
        <v>0</v>
      </c>
      <c r="I22" s="14">
        <v>0</v>
      </c>
      <c r="J22" s="89"/>
    </row>
    <row r="23" s="1" customFormat="1" ht="19.9" customHeight="1" spans="1:10">
      <c r="A23" s="88"/>
      <c r="B23" s="70" t="s">
        <v>113</v>
      </c>
      <c r="C23" s="13" t="s">
        <v>210</v>
      </c>
      <c r="D23" s="14">
        <v>79.42</v>
      </c>
      <c r="E23" s="14">
        <v>79.42</v>
      </c>
      <c r="F23" s="14">
        <v>0</v>
      </c>
      <c r="G23" s="14">
        <v>0</v>
      </c>
      <c r="H23" s="14">
        <v>0</v>
      </c>
      <c r="I23" s="14">
        <v>0</v>
      </c>
      <c r="J23" s="89"/>
    </row>
    <row r="24" s="1" customFormat="1" ht="19.9" customHeight="1" spans="1:10">
      <c r="A24" s="88"/>
      <c r="B24" s="70" t="s">
        <v>117</v>
      </c>
      <c r="C24" s="99" t="s">
        <v>211</v>
      </c>
      <c r="D24" s="14">
        <v>14.34</v>
      </c>
      <c r="E24" s="14">
        <v>14.34</v>
      </c>
      <c r="F24" s="14">
        <v>0</v>
      </c>
      <c r="G24" s="14">
        <v>0</v>
      </c>
      <c r="H24" s="14">
        <v>0</v>
      </c>
      <c r="I24" s="14">
        <v>0</v>
      </c>
      <c r="J24" s="89"/>
    </row>
    <row r="25" s="1" customFormat="1" ht="19.9" customHeight="1" spans="1:10">
      <c r="A25" s="88"/>
      <c r="B25" s="70" t="s">
        <v>115</v>
      </c>
      <c r="C25" s="13" t="s">
        <v>212</v>
      </c>
      <c r="D25" s="14">
        <v>65.08</v>
      </c>
      <c r="E25" s="14">
        <v>65.08</v>
      </c>
      <c r="F25" s="14">
        <v>0</v>
      </c>
      <c r="G25" s="14">
        <v>0</v>
      </c>
      <c r="H25" s="14">
        <v>0</v>
      </c>
      <c r="I25" s="14">
        <v>0</v>
      </c>
      <c r="J25" s="89"/>
    </row>
    <row r="26" s="1" customFormat="1" ht="19.9" customHeight="1" spans="2:10">
      <c r="B26" s="70" t="s">
        <v>119</v>
      </c>
      <c r="C26" s="13" t="s">
        <v>213</v>
      </c>
      <c r="D26" s="14">
        <v>101.43</v>
      </c>
      <c r="E26" s="14">
        <v>101.43</v>
      </c>
      <c r="F26" s="14">
        <v>0</v>
      </c>
      <c r="G26" s="14">
        <v>0</v>
      </c>
      <c r="H26" s="14">
        <v>0</v>
      </c>
      <c r="I26" s="14">
        <v>0</v>
      </c>
      <c r="J26" s="89"/>
    </row>
    <row r="27" s="1" customFormat="1" ht="19.9" customHeight="1" spans="1:10">
      <c r="A27" s="88"/>
      <c r="B27" s="70" t="s">
        <v>121</v>
      </c>
      <c r="C27" s="13" t="s">
        <v>214</v>
      </c>
      <c r="D27" s="14">
        <v>101.43</v>
      </c>
      <c r="E27" s="14">
        <v>101.43</v>
      </c>
      <c r="F27" s="14">
        <v>0</v>
      </c>
      <c r="G27" s="14">
        <v>0</v>
      </c>
      <c r="H27" s="14">
        <v>0</v>
      </c>
      <c r="I27" s="14">
        <v>0</v>
      </c>
      <c r="J27" s="89"/>
    </row>
    <row r="28" s="1" customFormat="1" ht="19.9" customHeight="1" spans="1:10">
      <c r="A28" s="88"/>
      <c r="B28" s="70" t="s">
        <v>123</v>
      </c>
      <c r="C28" s="13" t="s">
        <v>215</v>
      </c>
      <c r="D28" s="14">
        <v>101.43</v>
      </c>
      <c r="E28" s="14">
        <v>101.43</v>
      </c>
      <c r="F28" s="14">
        <v>0</v>
      </c>
      <c r="G28" s="14">
        <v>0</v>
      </c>
      <c r="H28" s="14">
        <v>0</v>
      </c>
      <c r="I28" s="14">
        <v>0</v>
      </c>
      <c r="J28" s="89"/>
    </row>
  </sheetData>
  <mergeCells count="9">
    <mergeCell ref="B2:I2"/>
    <mergeCell ref="B3:C3"/>
    <mergeCell ref="E4:H4"/>
    <mergeCell ref="A11:A18"/>
    <mergeCell ref="A24:A25"/>
    <mergeCell ref="B4:B5"/>
    <mergeCell ref="C4:C5"/>
    <mergeCell ref="D4:D5"/>
    <mergeCell ref="I4:I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E6" sqref="E6:G6"/>
    </sheetView>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32"/>
      <c r="B1" s="33" t="s">
        <v>216</v>
      </c>
      <c r="C1" s="34"/>
      <c r="D1" s="2"/>
      <c r="E1" s="2"/>
      <c r="F1" s="2"/>
      <c r="G1" s="2"/>
      <c r="H1" s="2"/>
      <c r="I1" s="34"/>
    </row>
    <row r="2" ht="19.9" customHeight="1" spans="1:9">
      <c r="A2" s="32"/>
      <c r="B2" s="4" t="s">
        <v>217</v>
      </c>
      <c r="C2" s="4"/>
      <c r="D2" s="4"/>
      <c r="E2" s="4"/>
      <c r="F2" s="4"/>
      <c r="G2" s="4"/>
      <c r="H2" s="4"/>
      <c r="I2" s="34"/>
    </row>
    <row r="3" ht="17.1" customHeight="1" spans="1:9">
      <c r="A3" s="32"/>
      <c r="B3" s="35"/>
      <c r="C3" s="35"/>
      <c r="D3" s="36"/>
      <c r="E3" s="36"/>
      <c r="F3" s="36"/>
      <c r="G3" s="36"/>
      <c r="H3" s="37" t="s">
        <v>3</v>
      </c>
      <c r="I3" s="36"/>
    </row>
    <row r="4" ht="21.4" customHeight="1" spans="1:9">
      <c r="A4" s="38"/>
      <c r="B4" s="39" t="s">
        <v>218</v>
      </c>
      <c r="C4" s="39"/>
      <c r="D4" s="39" t="s">
        <v>219</v>
      </c>
      <c r="E4" s="39"/>
      <c r="F4" s="39"/>
      <c r="G4" s="39"/>
      <c r="H4" s="39"/>
      <c r="I4" s="17"/>
    </row>
    <row r="5" ht="21.4" customHeight="1" spans="2:8">
      <c r="B5" s="39" t="s">
        <v>71</v>
      </c>
      <c r="C5" s="39" t="s">
        <v>72</v>
      </c>
      <c r="D5" s="39" t="s">
        <v>55</v>
      </c>
      <c r="E5" s="39" t="s">
        <v>78</v>
      </c>
      <c r="F5" s="39" t="s">
        <v>79</v>
      </c>
      <c r="G5" s="39" t="s">
        <v>80</v>
      </c>
      <c r="H5" s="39" t="s">
        <v>81</v>
      </c>
    </row>
    <row r="6" ht="31" customHeight="1" spans="1:9">
      <c r="A6" s="42"/>
      <c r="B6" s="43"/>
      <c r="C6" s="80" t="s">
        <v>64</v>
      </c>
      <c r="D6" s="87">
        <f>D7</f>
        <v>1373.31</v>
      </c>
      <c r="E6" s="87">
        <f>E7</f>
        <v>1283.61</v>
      </c>
      <c r="F6" s="87">
        <f>F7</f>
        <v>18.42</v>
      </c>
      <c r="G6" s="87">
        <f>G7</f>
        <v>0</v>
      </c>
      <c r="H6" s="87">
        <f>H7</f>
        <v>71.29</v>
      </c>
      <c r="I6" s="43"/>
    </row>
    <row r="7" s="1" customFormat="1" ht="19.9" customHeight="1" spans="2:9">
      <c r="B7" s="70" t="s">
        <v>67</v>
      </c>
      <c r="C7" s="13" t="s">
        <v>68</v>
      </c>
      <c r="D7" s="14">
        <v>1373.31</v>
      </c>
      <c r="E7" s="14">
        <v>1283.61</v>
      </c>
      <c r="F7" s="14">
        <v>18.42</v>
      </c>
      <c r="G7" s="14">
        <v>0</v>
      </c>
      <c r="H7" s="14">
        <v>71.29</v>
      </c>
      <c r="I7" s="89"/>
    </row>
    <row r="8" s="1" customFormat="1" ht="19.9" customHeight="1" spans="1:9">
      <c r="A8" s="88"/>
      <c r="B8" s="70" t="s">
        <v>220</v>
      </c>
      <c r="C8" s="13" t="s">
        <v>221</v>
      </c>
      <c r="D8" s="14">
        <v>1283.61</v>
      </c>
      <c r="E8" s="14">
        <v>1283.61</v>
      </c>
      <c r="F8" s="14">
        <v>0</v>
      </c>
      <c r="G8" s="14">
        <v>0</v>
      </c>
      <c r="H8" s="14">
        <v>0</v>
      </c>
      <c r="I8" s="89"/>
    </row>
    <row r="9" s="1" customFormat="1" ht="19.9" customHeight="1" spans="1:9">
      <c r="A9" s="88"/>
      <c r="B9" s="70" t="s">
        <v>222</v>
      </c>
      <c r="C9" s="13" t="s">
        <v>223</v>
      </c>
      <c r="D9" s="14">
        <v>210.76</v>
      </c>
      <c r="E9" s="14">
        <v>210.76</v>
      </c>
      <c r="F9" s="14">
        <v>0</v>
      </c>
      <c r="G9" s="14">
        <v>0</v>
      </c>
      <c r="H9" s="14">
        <v>0</v>
      </c>
      <c r="I9" s="89"/>
    </row>
    <row r="10" s="1" customFormat="1" ht="19.9" customHeight="1" spans="2:9">
      <c r="B10" s="70" t="s">
        <v>224</v>
      </c>
      <c r="C10" s="13" t="s">
        <v>225</v>
      </c>
      <c r="D10" s="14">
        <v>584.08</v>
      </c>
      <c r="E10" s="14">
        <v>584.08</v>
      </c>
      <c r="F10" s="14">
        <v>0</v>
      </c>
      <c r="G10" s="14">
        <v>0</v>
      </c>
      <c r="H10" s="14">
        <v>0</v>
      </c>
      <c r="I10" s="89"/>
    </row>
    <row r="11" s="1" customFormat="1" ht="19.9" customHeight="1" spans="2:9">
      <c r="B11" s="70" t="s">
        <v>226</v>
      </c>
      <c r="C11" s="13" t="s">
        <v>227</v>
      </c>
      <c r="D11" s="14">
        <v>65.5</v>
      </c>
      <c r="E11" s="14">
        <v>65.5</v>
      </c>
      <c r="F11" s="14">
        <v>0</v>
      </c>
      <c r="G11" s="14">
        <v>0</v>
      </c>
      <c r="H11" s="14">
        <v>0</v>
      </c>
      <c r="I11" s="89"/>
    </row>
    <row r="12" s="1" customFormat="1" ht="19.9" customHeight="1" spans="2:9">
      <c r="B12" s="70" t="s">
        <v>228</v>
      </c>
      <c r="C12" s="13" t="s">
        <v>229</v>
      </c>
      <c r="D12" s="14">
        <v>29.52</v>
      </c>
      <c r="E12" s="14">
        <v>29.52</v>
      </c>
      <c r="F12" s="14">
        <v>0</v>
      </c>
      <c r="G12" s="14">
        <v>0</v>
      </c>
      <c r="H12" s="14">
        <v>0</v>
      </c>
      <c r="I12" s="89"/>
    </row>
    <row r="13" s="1" customFormat="1" ht="19.9" customHeight="1" spans="2:9">
      <c r="B13" s="70" t="s">
        <v>230</v>
      </c>
      <c r="C13" s="13" t="s">
        <v>231</v>
      </c>
      <c r="D13" s="14">
        <v>138.96</v>
      </c>
      <c r="E13" s="14">
        <v>138.96</v>
      </c>
      <c r="F13" s="14">
        <v>0</v>
      </c>
      <c r="G13" s="14">
        <v>0</v>
      </c>
      <c r="H13" s="14">
        <v>0</v>
      </c>
      <c r="I13" s="89"/>
    </row>
    <row r="14" s="1" customFormat="1" ht="19.9" customHeight="1" spans="2:9">
      <c r="B14" s="70" t="s">
        <v>232</v>
      </c>
      <c r="C14" s="13" t="s">
        <v>233</v>
      </c>
      <c r="D14" s="14">
        <v>65.08</v>
      </c>
      <c r="E14" s="14">
        <v>65.08</v>
      </c>
      <c r="F14" s="14">
        <v>0</v>
      </c>
      <c r="G14" s="14">
        <v>0</v>
      </c>
      <c r="H14" s="14">
        <v>0</v>
      </c>
      <c r="I14" s="89"/>
    </row>
    <row r="15" s="1" customFormat="1" ht="19.9" customHeight="1" spans="2:9">
      <c r="B15" s="70" t="s">
        <v>234</v>
      </c>
      <c r="C15" s="13" t="s">
        <v>235</v>
      </c>
      <c r="D15" s="14">
        <v>14.34</v>
      </c>
      <c r="E15" s="14">
        <v>14.34</v>
      </c>
      <c r="F15" s="14">
        <v>0</v>
      </c>
      <c r="G15" s="14">
        <v>0</v>
      </c>
      <c r="H15" s="14">
        <v>0</v>
      </c>
      <c r="I15" s="89"/>
    </row>
    <row r="16" s="1" customFormat="1" ht="19.9" customHeight="1" spans="2:9">
      <c r="B16" s="70" t="s">
        <v>236</v>
      </c>
      <c r="C16" s="13" t="s">
        <v>237</v>
      </c>
      <c r="D16" s="14">
        <v>1.36</v>
      </c>
      <c r="E16" s="14">
        <v>1.36</v>
      </c>
      <c r="F16" s="14">
        <v>0</v>
      </c>
      <c r="G16" s="14">
        <v>0</v>
      </c>
      <c r="H16" s="14">
        <v>0</v>
      </c>
      <c r="I16" s="89"/>
    </row>
    <row r="17" s="1" customFormat="1" ht="19.9" customHeight="1" spans="2:9">
      <c r="B17" s="70" t="s">
        <v>238</v>
      </c>
      <c r="C17" s="13" t="s">
        <v>239</v>
      </c>
      <c r="D17" s="14">
        <v>101.43</v>
      </c>
      <c r="E17" s="14">
        <v>101.43</v>
      </c>
      <c r="F17" s="14">
        <v>0</v>
      </c>
      <c r="G17" s="14">
        <v>0</v>
      </c>
      <c r="H17" s="14">
        <v>0</v>
      </c>
      <c r="I17" s="89"/>
    </row>
    <row r="18" s="1" customFormat="1" ht="19.9" customHeight="1" spans="2:9">
      <c r="B18" s="70" t="s">
        <v>240</v>
      </c>
      <c r="C18" s="13" t="s">
        <v>241</v>
      </c>
      <c r="D18" s="14">
        <v>72.58</v>
      </c>
      <c r="E18" s="14">
        <v>72.58</v>
      </c>
      <c r="F18" s="14">
        <v>0</v>
      </c>
      <c r="G18" s="14">
        <v>0</v>
      </c>
      <c r="H18" s="14">
        <v>0</v>
      </c>
      <c r="I18" s="89"/>
    </row>
    <row r="19" s="1" customFormat="1" ht="19.9" customHeight="1" spans="2:9">
      <c r="B19" s="70" t="s">
        <v>242</v>
      </c>
      <c r="C19" s="13" t="s">
        <v>243</v>
      </c>
      <c r="D19" s="14">
        <v>70.29</v>
      </c>
      <c r="E19" s="14">
        <v>0</v>
      </c>
      <c r="F19" s="14">
        <v>0</v>
      </c>
      <c r="G19" s="14">
        <v>0</v>
      </c>
      <c r="H19" s="14">
        <v>70.29</v>
      </c>
      <c r="I19" s="89"/>
    </row>
    <row r="20" s="1" customFormat="1" ht="19.9" customHeight="1" spans="1:9">
      <c r="A20" s="88"/>
      <c r="B20" s="70" t="s">
        <v>244</v>
      </c>
      <c r="C20" s="13" t="s">
        <v>245</v>
      </c>
      <c r="D20" s="14">
        <v>3.9</v>
      </c>
      <c r="E20" s="14">
        <v>0</v>
      </c>
      <c r="F20" s="14">
        <v>0</v>
      </c>
      <c r="G20" s="14">
        <v>0</v>
      </c>
      <c r="H20" s="14">
        <v>3.9</v>
      </c>
      <c r="I20" s="89"/>
    </row>
    <row r="21" s="1" customFormat="1" ht="19.9" customHeight="1" spans="2:9">
      <c r="B21" s="70" t="s">
        <v>246</v>
      </c>
      <c r="C21" s="13" t="s">
        <v>247</v>
      </c>
      <c r="D21" s="14">
        <v>0.4</v>
      </c>
      <c r="E21" s="14">
        <v>0</v>
      </c>
      <c r="F21" s="14">
        <v>0</v>
      </c>
      <c r="G21" s="14">
        <v>0</v>
      </c>
      <c r="H21" s="14">
        <v>0.4</v>
      </c>
      <c r="I21" s="89"/>
    </row>
    <row r="22" s="1" customFormat="1" ht="19.9" customHeight="1" spans="2:9">
      <c r="B22" s="70" t="s">
        <v>248</v>
      </c>
      <c r="C22" s="13" t="s">
        <v>249</v>
      </c>
      <c r="D22" s="14">
        <v>3.5</v>
      </c>
      <c r="E22" s="14">
        <v>0</v>
      </c>
      <c r="F22" s="14">
        <v>0</v>
      </c>
      <c r="G22" s="14">
        <v>0</v>
      </c>
      <c r="H22" s="14">
        <v>3.5</v>
      </c>
      <c r="I22" s="89"/>
    </row>
    <row r="23" s="1" customFormat="1" ht="19.9" customHeight="1" spans="2:9">
      <c r="B23" s="70" t="s">
        <v>250</v>
      </c>
      <c r="C23" s="13" t="s">
        <v>251</v>
      </c>
      <c r="D23" s="14">
        <v>3.5</v>
      </c>
      <c r="E23" s="14">
        <v>0</v>
      </c>
      <c r="F23" s="14">
        <v>0</v>
      </c>
      <c r="G23" s="14">
        <v>0</v>
      </c>
      <c r="H23" s="14">
        <v>3.5</v>
      </c>
      <c r="I23" s="89"/>
    </row>
    <row r="24" s="1" customFormat="1" ht="19.9" customHeight="1" spans="2:9">
      <c r="B24" s="70" t="s">
        <v>252</v>
      </c>
      <c r="C24" s="13" t="s">
        <v>253</v>
      </c>
      <c r="D24" s="14">
        <v>7</v>
      </c>
      <c r="E24" s="14">
        <v>0</v>
      </c>
      <c r="F24" s="14">
        <v>0</v>
      </c>
      <c r="G24" s="14">
        <v>0</v>
      </c>
      <c r="H24" s="14">
        <v>7</v>
      </c>
      <c r="I24" s="89"/>
    </row>
    <row r="25" s="1" customFormat="1" ht="19.9" customHeight="1" spans="2:9">
      <c r="B25" s="70" t="s">
        <v>254</v>
      </c>
      <c r="C25" s="13" t="s">
        <v>255</v>
      </c>
      <c r="D25" s="14">
        <v>2</v>
      </c>
      <c r="E25" s="14">
        <v>0</v>
      </c>
      <c r="F25" s="14">
        <v>0</v>
      </c>
      <c r="G25" s="14">
        <v>0</v>
      </c>
      <c r="H25" s="14">
        <v>2</v>
      </c>
      <c r="I25" s="89"/>
    </row>
    <row r="26" s="1" customFormat="1" ht="19.9" customHeight="1" spans="2:9">
      <c r="B26" s="70" t="s">
        <v>256</v>
      </c>
      <c r="C26" s="13" t="s">
        <v>257</v>
      </c>
      <c r="D26" s="14">
        <v>17.89</v>
      </c>
      <c r="E26" s="14">
        <v>0</v>
      </c>
      <c r="F26" s="14">
        <v>0</v>
      </c>
      <c r="G26" s="14">
        <v>0</v>
      </c>
      <c r="H26" s="14">
        <v>17.89</v>
      </c>
      <c r="I26" s="89"/>
    </row>
    <row r="27" s="1" customFormat="1" ht="19.9" customHeight="1" spans="2:9">
      <c r="B27" s="70" t="s">
        <v>258</v>
      </c>
      <c r="C27" s="13" t="s">
        <v>259</v>
      </c>
      <c r="D27" s="14">
        <v>0.25</v>
      </c>
      <c r="E27" s="14">
        <v>0</v>
      </c>
      <c r="F27" s="14">
        <v>0</v>
      </c>
      <c r="G27" s="14">
        <v>0</v>
      </c>
      <c r="H27" s="14">
        <v>0.25</v>
      </c>
      <c r="I27" s="89"/>
    </row>
    <row r="28" s="1" customFormat="1" ht="19.9" customHeight="1" spans="2:9">
      <c r="B28" s="70" t="s">
        <v>260</v>
      </c>
      <c r="C28" s="13" t="s">
        <v>261</v>
      </c>
      <c r="D28" s="14">
        <v>23</v>
      </c>
      <c r="E28" s="14">
        <v>0</v>
      </c>
      <c r="F28" s="14">
        <v>0</v>
      </c>
      <c r="G28" s="14">
        <v>0</v>
      </c>
      <c r="H28" s="14">
        <v>23</v>
      </c>
      <c r="I28" s="89"/>
    </row>
    <row r="29" s="1" customFormat="1" ht="19.9" customHeight="1" spans="2:9">
      <c r="B29" s="70" t="s">
        <v>262</v>
      </c>
      <c r="C29" s="13" t="s">
        <v>263</v>
      </c>
      <c r="D29" s="14">
        <v>8.85</v>
      </c>
      <c r="E29" s="14">
        <v>0</v>
      </c>
      <c r="F29" s="14">
        <v>0</v>
      </c>
      <c r="G29" s="14">
        <v>0</v>
      </c>
      <c r="H29" s="14">
        <v>8.85</v>
      </c>
      <c r="I29" s="89"/>
    </row>
    <row r="30" s="1" customFormat="1" ht="19.9" customHeight="1" spans="2:9">
      <c r="B30" s="70" t="s">
        <v>264</v>
      </c>
      <c r="C30" s="13" t="s">
        <v>265</v>
      </c>
      <c r="D30" s="14">
        <v>18.42</v>
      </c>
      <c r="E30" s="14">
        <v>0</v>
      </c>
      <c r="F30" s="14">
        <v>18.42</v>
      </c>
      <c r="G30" s="14">
        <v>0</v>
      </c>
      <c r="H30" s="14">
        <v>0</v>
      </c>
      <c r="I30" s="89"/>
    </row>
    <row r="31" s="1" customFormat="1" ht="19.9" customHeight="1" spans="1:9">
      <c r="A31" s="88"/>
      <c r="B31" s="70" t="s">
        <v>266</v>
      </c>
      <c r="C31" s="13" t="s">
        <v>267</v>
      </c>
      <c r="D31" s="14">
        <v>1.18</v>
      </c>
      <c r="E31" s="14">
        <v>0</v>
      </c>
      <c r="F31" s="14">
        <v>1.18</v>
      </c>
      <c r="G31" s="14">
        <v>0</v>
      </c>
      <c r="H31" s="14">
        <v>0</v>
      </c>
      <c r="I31" s="89"/>
    </row>
    <row r="32" s="1" customFormat="1" ht="19.9" customHeight="1" spans="2:9">
      <c r="B32" s="70" t="s">
        <v>268</v>
      </c>
      <c r="C32" s="13" t="s">
        <v>269</v>
      </c>
      <c r="D32" s="14">
        <v>17.24</v>
      </c>
      <c r="E32" s="14">
        <v>0</v>
      </c>
      <c r="F32" s="14">
        <v>17.24</v>
      </c>
      <c r="G32" s="14">
        <v>0</v>
      </c>
      <c r="H32" s="14">
        <v>0</v>
      </c>
      <c r="I32" s="89"/>
    </row>
    <row r="33" s="1" customFormat="1" ht="19.9" customHeight="1" spans="2:9">
      <c r="B33" s="70" t="s">
        <v>270</v>
      </c>
      <c r="C33" s="13" t="s">
        <v>271</v>
      </c>
      <c r="D33" s="14">
        <v>1</v>
      </c>
      <c r="E33" s="14">
        <v>0</v>
      </c>
      <c r="F33" s="14">
        <v>0</v>
      </c>
      <c r="G33" s="14">
        <v>0</v>
      </c>
      <c r="H33" s="14">
        <v>1</v>
      </c>
      <c r="I33" s="89"/>
    </row>
    <row r="34" s="1" customFormat="1" ht="19.9" customHeight="1" spans="1:9">
      <c r="A34" s="88"/>
      <c r="B34" s="70" t="s">
        <v>272</v>
      </c>
      <c r="C34" s="13" t="s">
        <v>273</v>
      </c>
      <c r="D34" s="14">
        <v>1</v>
      </c>
      <c r="E34" s="14">
        <v>0</v>
      </c>
      <c r="F34" s="14">
        <v>0</v>
      </c>
      <c r="G34" s="14">
        <v>0</v>
      </c>
      <c r="H34" s="14">
        <v>1</v>
      </c>
      <c r="I34" s="89"/>
    </row>
  </sheetData>
  <mergeCells count="4">
    <mergeCell ref="B2:H2"/>
    <mergeCell ref="B3:C3"/>
    <mergeCell ref="B4:C4"/>
    <mergeCell ref="D4:H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B6" sqref="B6:C6"/>
    </sheetView>
  </sheetViews>
  <sheetFormatPr defaultColWidth="10" defaultRowHeight="13.5" outlineLevelRow="7"/>
  <cols>
    <col min="1" max="1" width="1.5" customWidth="1"/>
    <col min="2" max="2" width="14.625" customWidth="1"/>
    <col min="3" max="3" width="42" customWidth="1"/>
    <col min="4" max="5" width="18.875" customWidth="1"/>
    <col min="6" max="6" width="16.375" customWidth="1"/>
    <col min="7" max="8" width="16.5" customWidth="1"/>
    <col min="9" max="9" width="18.875" customWidth="1"/>
    <col min="10" max="10" width="1.5" customWidth="1"/>
  </cols>
  <sheetData>
    <row r="1" ht="14.25" customHeight="1" spans="1:10">
      <c r="A1" s="20"/>
      <c r="B1" s="3" t="s">
        <v>274</v>
      </c>
      <c r="C1" s="3"/>
      <c r="D1" s="2"/>
      <c r="E1" s="20"/>
      <c r="F1" s="20"/>
      <c r="G1" s="20"/>
      <c r="H1" s="20" t="s">
        <v>275</v>
      </c>
      <c r="I1" s="20"/>
      <c r="J1" s="28"/>
    </row>
    <row r="2" ht="19.9" customHeight="1" spans="1:10">
      <c r="A2" s="20"/>
      <c r="B2" s="21" t="s">
        <v>276</v>
      </c>
      <c r="C2" s="21"/>
      <c r="D2" s="21"/>
      <c r="E2" s="21"/>
      <c r="F2" s="21"/>
      <c r="G2" s="21"/>
      <c r="H2" s="21"/>
      <c r="I2" s="21"/>
      <c r="J2" s="28" t="s">
        <v>277</v>
      </c>
    </row>
    <row r="3" ht="17.1" customHeight="1" spans="1:10">
      <c r="A3" s="22"/>
      <c r="B3" s="6"/>
      <c r="C3" s="6"/>
      <c r="D3" s="6"/>
      <c r="E3" s="5"/>
      <c r="F3" s="22"/>
      <c r="G3" s="22"/>
      <c r="H3" s="22"/>
      <c r="I3" s="29" t="s">
        <v>3</v>
      </c>
      <c r="J3" s="28"/>
    </row>
    <row r="4" ht="21.4" customHeight="1" spans="1:10">
      <c r="A4" s="23"/>
      <c r="B4" s="8" t="s">
        <v>278</v>
      </c>
      <c r="C4" s="8" t="s">
        <v>279</v>
      </c>
      <c r="D4" s="8" t="s">
        <v>280</v>
      </c>
      <c r="E4" s="8" t="s">
        <v>281</v>
      </c>
      <c r="F4" s="8" t="s">
        <v>282</v>
      </c>
      <c r="G4" s="8"/>
      <c r="H4" s="8"/>
      <c r="I4" s="8" t="s">
        <v>283</v>
      </c>
      <c r="J4" s="28"/>
    </row>
    <row r="5" ht="21.4" customHeight="1" spans="1:10">
      <c r="A5" s="23"/>
      <c r="B5" s="8"/>
      <c r="C5" s="8"/>
      <c r="D5" s="8"/>
      <c r="E5" s="8"/>
      <c r="F5" s="8" t="s">
        <v>58</v>
      </c>
      <c r="G5" s="8" t="s">
        <v>284</v>
      </c>
      <c r="H5" s="8" t="s">
        <v>285</v>
      </c>
      <c r="I5" s="8"/>
      <c r="J5" s="28"/>
    </row>
    <row r="6" ht="19.9" customHeight="1" spans="1:10">
      <c r="A6" s="24"/>
      <c r="B6" s="25" t="s">
        <v>64</v>
      </c>
      <c r="C6" s="25"/>
      <c r="D6" s="26">
        <v>35.6</v>
      </c>
      <c r="E6" s="26">
        <v>0</v>
      </c>
      <c r="F6" s="26">
        <v>33.6</v>
      </c>
      <c r="G6" s="26">
        <v>0</v>
      </c>
      <c r="H6" s="26">
        <v>33.6</v>
      </c>
      <c r="I6" s="26">
        <v>2</v>
      </c>
      <c r="J6" s="30"/>
    </row>
    <row r="7" s="1" customFormat="1" ht="19.9" customHeight="1" spans="2:9">
      <c r="B7" s="70" t="s">
        <v>65</v>
      </c>
      <c r="C7" s="13" t="s">
        <v>66</v>
      </c>
      <c r="D7" s="86">
        <v>35.6</v>
      </c>
      <c r="E7" s="86">
        <v>0</v>
      </c>
      <c r="F7" s="86">
        <v>33.6</v>
      </c>
      <c r="G7" s="86">
        <v>0</v>
      </c>
      <c r="H7" s="86">
        <v>33.6</v>
      </c>
      <c r="I7" s="86">
        <v>2</v>
      </c>
    </row>
    <row r="8" s="1" customFormat="1" ht="19.9" customHeight="1" spans="2:10">
      <c r="B8" s="70" t="s">
        <v>67</v>
      </c>
      <c r="C8" s="13" t="s">
        <v>68</v>
      </c>
      <c r="D8" s="86">
        <v>35.6</v>
      </c>
      <c r="E8" s="86">
        <v>0</v>
      </c>
      <c r="F8" s="86">
        <v>33.6</v>
      </c>
      <c r="G8" s="86">
        <v>0</v>
      </c>
      <c r="H8" s="86">
        <v>33.6</v>
      </c>
      <c r="I8" s="86">
        <v>2</v>
      </c>
      <c r="J8" s="71"/>
    </row>
  </sheetData>
  <mergeCells count="9">
    <mergeCell ref="B2:I2"/>
    <mergeCell ref="B3:D3"/>
    <mergeCell ref="F4:H4"/>
    <mergeCell ref="B6:C6"/>
    <mergeCell ref="B4:B5"/>
    <mergeCell ref="C4:C5"/>
    <mergeCell ref="D4:D5"/>
    <mergeCell ref="E4:E5"/>
    <mergeCell ref="I4:I5"/>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0"/>
  <sheetViews>
    <sheetView workbookViewId="0">
      <selection activeCell="C27" sqref="C27:C33"/>
    </sheetView>
  </sheetViews>
  <sheetFormatPr defaultColWidth="10" defaultRowHeight="13.5"/>
  <cols>
    <col min="1" max="1" width="1.5" style="72" customWidth="1"/>
    <col min="2" max="2" width="18.75" style="72" customWidth="1"/>
    <col min="3" max="3" width="18" style="72" customWidth="1"/>
    <col min="4" max="4" width="16.375" style="72" customWidth="1"/>
    <col min="5" max="5" width="9.125" style="72" customWidth="1"/>
    <col min="6" max="6" width="13.125" style="72" customWidth="1"/>
    <col min="7" max="7" width="13.25" style="72" customWidth="1"/>
    <col min="8" max="8" width="7.875" style="72" customWidth="1"/>
    <col min="9" max="9" width="6.25" style="72" customWidth="1"/>
    <col min="10" max="10" width="7.625" style="72" customWidth="1"/>
    <col min="11" max="11" width="4.875" style="72" customWidth="1"/>
    <col min="12" max="12" width="9.5" style="72" customWidth="1"/>
    <col min="13" max="13" width="1.5" style="72" customWidth="1"/>
    <col min="14" max="16384" width="10" style="72"/>
  </cols>
  <sheetData>
    <row r="1" ht="14.25" customHeight="1" spans="1:13">
      <c r="A1" s="12"/>
      <c r="B1" s="73" t="s">
        <v>286</v>
      </c>
      <c r="C1" s="74"/>
      <c r="D1" s="75"/>
      <c r="E1" s="75"/>
      <c r="F1" s="75"/>
      <c r="G1" s="75"/>
      <c r="H1" s="75"/>
      <c r="I1" s="75"/>
      <c r="J1" s="75"/>
      <c r="K1" s="75"/>
      <c r="L1" s="75"/>
      <c r="M1" s="83"/>
    </row>
    <row r="2" ht="19.9" customHeight="1" spans="1:13">
      <c r="A2" s="12"/>
      <c r="B2" s="76" t="s">
        <v>287</v>
      </c>
      <c r="C2" s="76"/>
      <c r="D2" s="76"/>
      <c r="E2" s="76"/>
      <c r="F2" s="76"/>
      <c r="G2" s="76"/>
      <c r="H2" s="76"/>
      <c r="I2" s="76"/>
      <c r="J2" s="76"/>
      <c r="K2" s="76"/>
      <c r="L2" s="76"/>
      <c r="M2" s="83"/>
    </row>
    <row r="3" ht="17.1" customHeight="1" spans="1:13">
      <c r="A3" s="12"/>
      <c r="B3" s="77"/>
      <c r="C3" s="77"/>
      <c r="D3" s="77"/>
      <c r="E3" s="77"/>
      <c r="F3" s="77"/>
      <c r="G3" s="77"/>
      <c r="H3" s="77"/>
      <c r="I3" s="77"/>
      <c r="J3" s="84" t="s">
        <v>3</v>
      </c>
      <c r="K3" s="84"/>
      <c r="L3" s="84"/>
      <c r="M3" s="83"/>
    </row>
    <row r="4" ht="21.4" customHeight="1" spans="1:13">
      <c r="A4" s="12"/>
      <c r="B4" s="78" t="s">
        <v>279</v>
      </c>
      <c r="C4" s="78" t="s">
        <v>288</v>
      </c>
      <c r="D4" s="78" t="s">
        <v>7</v>
      </c>
      <c r="E4" s="78" t="s">
        <v>289</v>
      </c>
      <c r="F4" s="78" t="s">
        <v>290</v>
      </c>
      <c r="G4" s="78" t="s">
        <v>291</v>
      </c>
      <c r="H4" s="78" t="s">
        <v>292</v>
      </c>
      <c r="I4" s="78" t="s">
        <v>293</v>
      </c>
      <c r="J4" s="78" t="s">
        <v>294</v>
      </c>
      <c r="K4" s="78" t="s">
        <v>295</v>
      </c>
      <c r="L4" s="78" t="s">
        <v>296</v>
      </c>
      <c r="M4" s="83"/>
    </row>
    <row r="5" ht="19.9" customHeight="1" spans="1:13">
      <c r="A5" s="12"/>
      <c r="B5" s="79" t="s">
        <v>26</v>
      </c>
      <c r="C5" s="80" t="s">
        <v>64</v>
      </c>
      <c r="D5" s="81">
        <f>SUM(D6:D310)</f>
        <v>2141.26</v>
      </c>
      <c r="E5" s="79" t="s">
        <v>26</v>
      </c>
      <c r="F5" s="79" t="s">
        <v>26</v>
      </c>
      <c r="G5" s="79" t="s">
        <v>26</v>
      </c>
      <c r="H5" s="79" t="s">
        <v>26</v>
      </c>
      <c r="I5" s="85"/>
      <c r="J5" s="85"/>
      <c r="K5" s="85"/>
      <c r="L5" s="85"/>
      <c r="M5" s="83"/>
    </row>
    <row r="6" s="1" customFormat="1" ht="19.9" customHeight="1" spans="1:13">
      <c r="A6" s="12"/>
      <c r="B6" s="79" t="s">
        <v>297</v>
      </c>
      <c r="C6" s="79" t="s">
        <v>298</v>
      </c>
      <c r="D6" s="82">
        <v>890.82</v>
      </c>
      <c r="E6" s="79" t="s">
        <v>299</v>
      </c>
      <c r="F6" s="79" t="s">
        <v>300</v>
      </c>
      <c r="G6" s="79" t="s">
        <v>301</v>
      </c>
      <c r="H6" s="79" t="s">
        <v>302</v>
      </c>
      <c r="I6" s="85" t="s">
        <v>303</v>
      </c>
      <c r="J6" s="85" t="s">
        <v>304</v>
      </c>
      <c r="K6" s="85" t="s">
        <v>305</v>
      </c>
      <c r="L6" s="85" t="s">
        <v>306</v>
      </c>
      <c r="M6" s="83"/>
    </row>
    <row r="7" s="1" customFormat="1" ht="19.9" customHeight="1" spans="1:13">
      <c r="A7" s="12"/>
      <c r="B7" s="79"/>
      <c r="C7" s="79"/>
      <c r="D7" s="82"/>
      <c r="E7" s="79" t="s">
        <v>307</v>
      </c>
      <c r="F7" s="79" t="s">
        <v>308</v>
      </c>
      <c r="G7" s="79" t="s">
        <v>309</v>
      </c>
      <c r="H7" s="79" t="s">
        <v>310</v>
      </c>
      <c r="I7" s="85" t="s">
        <v>311</v>
      </c>
      <c r="J7" s="85"/>
      <c r="K7" s="85" t="s">
        <v>305</v>
      </c>
      <c r="L7" s="85" t="s">
        <v>306</v>
      </c>
      <c r="M7" s="83"/>
    </row>
    <row r="8" s="1" customFormat="1" ht="19.9" customHeight="1" spans="1:13">
      <c r="A8" s="12"/>
      <c r="B8" s="79"/>
      <c r="C8" s="79"/>
      <c r="D8" s="82"/>
      <c r="E8" s="79" t="s">
        <v>299</v>
      </c>
      <c r="F8" s="79" t="s">
        <v>312</v>
      </c>
      <c r="G8" s="79" t="s">
        <v>313</v>
      </c>
      <c r="H8" s="79" t="s">
        <v>302</v>
      </c>
      <c r="I8" s="85" t="s">
        <v>303</v>
      </c>
      <c r="J8" s="85" t="s">
        <v>304</v>
      </c>
      <c r="K8" s="85" t="s">
        <v>314</v>
      </c>
      <c r="L8" s="85" t="s">
        <v>306</v>
      </c>
      <c r="M8" s="83"/>
    </row>
    <row r="9" s="1" customFormat="1" ht="19.9" customHeight="1" spans="1:13">
      <c r="A9" s="12"/>
      <c r="B9" s="79"/>
      <c r="C9" s="79"/>
      <c r="D9" s="82"/>
      <c r="E9" s="79" t="s">
        <v>299</v>
      </c>
      <c r="F9" s="79" t="s">
        <v>315</v>
      </c>
      <c r="G9" s="79" t="s">
        <v>316</v>
      </c>
      <c r="H9" s="79" t="s">
        <v>302</v>
      </c>
      <c r="I9" s="85" t="s">
        <v>303</v>
      </c>
      <c r="J9" s="85" t="s">
        <v>304</v>
      </c>
      <c r="K9" s="85" t="s">
        <v>305</v>
      </c>
      <c r="L9" s="85" t="s">
        <v>306</v>
      </c>
      <c r="M9" s="83"/>
    </row>
    <row r="10" s="1" customFormat="1" ht="19.9" customHeight="1" spans="1:13">
      <c r="A10" s="12"/>
      <c r="B10" s="79"/>
      <c r="C10" s="79"/>
      <c r="D10" s="82"/>
      <c r="E10" s="79" t="s">
        <v>299</v>
      </c>
      <c r="F10" s="79" t="s">
        <v>300</v>
      </c>
      <c r="G10" s="79" t="s">
        <v>317</v>
      </c>
      <c r="H10" s="79" t="s">
        <v>302</v>
      </c>
      <c r="I10" s="85" t="s">
        <v>303</v>
      </c>
      <c r="J10" s="85" t="s">
        <v>304</v>
      </c>
      <c r="K10" s="85" t="s">
        <v>305</v>
      </c>
      <c r="L10" s="85" t="s">
        <v>306</v>
      </c>
      <c r="M10" s="83"/>
    </row>
    <row r="11" s="1" customFormat="1" ht="19.9" customHeight="1" spans="1:13">
      <c r="A11" s="12"/>
      <c r="B11" s="79"/>
      <c r="C11" s="79"/>
      <c r="D11" s="82"/>
      <c r="E11" s="79" t="s">
        <v>307</v>
      </c>
      <c r="F11" s="79" t="s">
        <v>308</v>
      </c>
      <c r="G11" s="79" t="s">
        <v>318</v>
      </c>
      <c r="H11" s="79" t="s">
        <v>310</v>
      </c>
      <c r="I11" s="85" t="s">
        <v>319</v>
      </c>
      <c r="J11" s="85"/>
      <c r="K11" s="85" t="s">
        <v>314</v>
      </c>
      <c r="L11" s="85" t="s">
        <v>306</v>
      </c>
      <c r="M11" s="83"/>
    </row>
    <row r="12" s="1" customFormat="1" ht="19.9" customHeight="1" spans="1:13">
      <c r="A12" s="12"/>
      <c r="B12" s="79"/>
      <c r="C12" s="79"/>
      <c r="D12" s="82"/>
      <c r="E12" s="79" t="s">
        <v>320</v>
      </c>
      <c r="F12" s="79" t="s">
        <v>321</v>
      </c>
      <c r="G12" s="79" t="s">
        <v>322</v>
      </c>
      <c r="H12" s="79" t="s">
        <v>323</v>
      </c>
      <c r="I12" s="85" t="s">
        <v>324</v>
      </c>
      <c r="J12" s="85" t="s">
        <v>304</v>
      </c>
      <c r="K12" s="85" t="s">
        <v>305</v>
      </c>
      <c r="L12" s="85" t="s">
        <v>306</v>
      </c>
      <c r="M12" s="83"/>
    </row>
    <row r="13" s="1" customFormat="1" ht="19.9" customHeight="1" spans="1:13">
      <c r="A13" s="12"/>
      <c r="B13" s="79"/>
      <c r="C13" s="79" t="s">
        <v>325</v>
      </c>
      <c r="D13" s="82">
        <v>1.36</v>
      </c>
      <c r="E13" s="79" t="s">
        <v>320</v>
      </c>
      <c r="F13" s="79" t="s">
        <v>321</v>
      </c>
      <c r="G13" s="79" t="s">
        <v>322</v>
      </c>
      <c r="H13" s="79" t="s">
        <v>323</v>
      </c>
      <c r="I13" s="85" t="s">
        <v>324</v>
      </c>
      <c r="J13" s="85" t="s">
        <v>304</v>
      </c>
      <c r="K13" s="85" t="s">
        <v>305</v>
      </c>
      <c r="L13" s="85" t="s">
        <v>306</v>
      </c>
      <c r="M13" s="83"/>
    </row>
    <row r="14" s="1" customFormat="1" ht="19.9" customHeight="1" spans="1:13">
      <c r="A14" s="12"/>
      <c r="B14" s="79"/>
      <c r="C14" s="79"/>
      <c r="D14" s="82"/>
      <c r="E14" s="79" t="s">
        <v>299</v>
      </c>
      <c r="F14" s="79" t="s">
        <v>312</v>
      </c>
      <c r="G14" s="79" t="s">
        <v>313</v>
      </c>
      <c r="H14" s="79" t="s">
        <v>302</v>
      </c>
      <c r="I14" s="85" t="s">
        <v>303</v>
      </c>
      <c r="J14" s="85" t="s">
        <v>304</v>
      </c>
      <c r="K14" s="85" t="s">
        <v>314</v>
      </c>
      <c r="L14" s="85" t="s">
        <v>306</v>
      </c>
      <c r="M14" s="83"/>
    </row>
    <row r="15" s="1" customFormat="1" ht="19.9" customHeight="1" spans="1:13">
      <c r="A15" s="12"/>
      <c r="B15" s="79"/>
      <c r="C15" s="79"/>
      <c r="D15" s="82"/>
      <c r="E15" s="79" t="s">
        <v>299</v>
      </c>
      <c r="F15" s="79" t="s">
        <v>315</v>
      </c>
      <c r="G15" s="79" t="s">
        <v>316</v>
      </c>
      <c r="H15" s="79" t="s">
        <v>302</v>
      </c>
      <c r="I15" s="85" t="s">
        <v>303</v>
      </c>
      <c r="J15" s="85" t="s">
        <v>304</v>
      </c>
      <c r="K15" s="85" t="s">
        <v>305</v>
      </c>
      <c r="L15" s="85" t="s">
        <v>306</v>
      </c>
      <c r="M15" s="83"/>
    </row>
    <row r="16" s="1" customFormat="1" ht="19.9" customHeight="1" spans="1:13">
      <c r="A16" s="12"/>
      <c r="B16" s="79"/>
      <c r="C16" s="79"/>
      <c r="D16" s="82"/>
      <c r="E16" s="79" t="s">
        <v>307</v>
      </c>
      <c r="F16" s="79" t="s">
        <v>308</v>
      </c>
      <c r="G16" s="79" t="s">
        <v>309</v>
      </c>
      <c r="H16" s="79" t="s">
        <v>310</v>
      </c>
      <c r="I16" s="85" t="s">
        <v>311</v>
      </c>
      <c r="J16" s="85"/>
      <c r="K16" s="85" t="s">
        <v>305</v>
      </c>
      <c r="L16" s="85" t="s">
        <v>306</v>
      </c>
      <c r="M16" s="83"/>
    </row>
    <row r="17" s="1" customFormat="1" ht="19.9" customHeight="1" spans="1:13">
      <c r="A17" s="12"/>
      <c r="B17" s="79"/>
      <c r="C17" s="79"/>
      <c r="D17" s="82"/>
      <c r="E17" s="79" t="s">
        <v>299</v>
      </c>
      <c r="F17" s="79" t="s">
        <v>300</v>
      </c>
      <c r="G17" s="79" t="s">
        <v>301</v>
      </c>
      <c r="H17" s="79" t="s">
        <v>302</v>
      </c>
      <c r="I17" s="85" t="s">
        <v>303</v>
      </c>
      <c r="J17" s="85" t="s">
        <v>304</v>
      </c>
      <c r="K17" s="85" t="s">
        <v>305</v>
      </c>
      <c r="L17" s="85" t="s">
        <v>306</v>
      </c>
      <c r="M17" s="83"/>
    </row>
    <row r="18" s="1" customFormat="1" ht="19.9" customHeight="1" spans="1:13">
      <c r="A18" s="12"/>
      <c r="B18" s="79"/>
      <c r="C18" s="79"/>
      <c r="D18" s="82"/>
      <c r="E18" s="79" t="s">
        <v>307</v>
      </c>
      <c r="F18" s="79" t="s">
        <v>308</v>
      </c>
      <c r="G18" s="79" t="s">
        <v>318</v>
      </c>
      <c r="H18" s="79" t="s">
        <v>310</v>
      </c>
      <c r="I18" s="85" t="s">
        <v>319</v>
      </c>
      <c r="J18" s="85"/>
      <c r="K18" s="85" t="s">
        <v>314</v>
      </c>
      <c r="L18" s="85" t="s">
        <v>306</v>
      </c>
      <c r="M18" s="83"/>
    </row>
    <row r="19" s="1" customFormat="1" ht="19.9" customHeight="1" spans="1:13">
      <c r="A19" s="12"/>
      <c r="B19" s="79"/>
      <c r="C19" s="79"/>
      <c r="D19" s="82"/>
      <c r="E19" s="79" t="s">
        <v>299</v>
      </c>
      <c r="F19" s="79" t="s">
        <v>300</v>
      </c>
      <c r="G19" s="79" t="s">
        <v>317</v>
      </c>
      <c r="H19" s="79" t="s">
        <v>302</v>
      </c>
      <c r="I19" s="85" t="s">
        <v>303</v>
      </c>
      <c r="J19" s="85" t="s">
        <v>304</v>
      </c>
      <c r="K19" s="85" t="s">
        <v>305</v>
      </c>
      <c r="L19" s="85" t="s">
        <v>306</v>
      </c>
      <c r="M19" s="83"/>
    </row>
    <row r="20" s="1" customFormat="1" ht="19.9" customHeight="1" spans="1:13">
      <c r="A20" s="12"/>
      <c r="B20" s="79"/>
      <c r="C20" s="79" t="s">
        <v>326</v>
      </c>
      <c r="D20" s="82">
        <v>64.95</v>
      </c>
      <c r="E20" s="79" t="s">
        <v>299</v>
      </c>
      <c r="F20" s="79" t="s">
        <v>300</v>
      </c>
      <c r="G20" s="79" t="s">
        <v>317</v>
      </c>
      <c r="H20" s="79" t="s">
        <v>302</v>
      </c>
      <c r="I20" s="85" t="s">
        <v>303</v>
      </c>
      <c r="J20" s="85" t="s">
        <v>304</v>
      </c>
      <c r="K20" s="85" t="s">
        <v>305</v>
      </c>
      <c r="L20" s="85" t="s">
        <v>306</v>
      </c>
      <c r="M20" s="83"/>
    </row>
    <row r="21" s="1" customFormat="1" ht="19.9" customHeight="1" spans="1:13">
      <c r="A21" s="12"/>
      <c r="B21" s="79"/>
      <c r="C21" s="79"/>
      <c r="D21" s="82"/>
      <c r="E21" s="79" t="s">
        <v>307</v>
      </c>
      <c r="F21" s="79" t="s">
        <v>308</v>
      </c>
      <c r="G21" s="79" t="s">
        <v>309</v>
      </c>
      <c r="H21" s="79" t="s">
        <v>310</v>
      </c>
      <c r="I21" s="85" t="s">
        <v>311</v>
      </c>
      <c r="J21" s="85"/>
      <c r="K21" s="85" t="s">
        <v>305</v>
      </c>
      <c r="L21" s="85" t="s">
        <v>306</v>
      </c>
      <c r="M21" s="83"/>
    </row>
    <row r="22" s="1" customFormat="1" ht="19.9" customHeight="1" spans="1:13">
      <c r="A22" s="12"/>
      <c r="B22" s="79"/>
      <c r="C22" s="79"/>
      <c r="D22" s="82"/>
      <c r="E22" s="79" t="s">
        <v>299</v>
      </c>
      <c r="F22" s="79" t="s">
        <v>312</v>
      </c>
      <c r="G22" s="79" t="s">
        <v>313</v>
      </c>
      <c r="H22" s="79" t="s">
        <v>302</v>
      </c>
      <c r="I22" s="85" t="s">
        <v>303</v>
      </c>
      <c r="J22" s="85" t="s">
        <v>304</v>
      </c>
      <c r="K22" s="85" t="s">
        <v>314</v>
      </c>
      <c r="L22" s="85" t="s">
        <v>306</v>
      </c>
      <c r="M22" s="83"/>
    </row>
    <row r="23" s="1" customFormat="1" ht="19.9" customHeight="1" spans="1:13">
      <c r="A23" s="12"/>
      <c r="B23" s="79"/>
      <c r="C23" s="79"/>
      <c r="D23" s="82"/>
      <c r="E23" s="79" t="s">
        <v>299</v>
      </c>
      <c r="F23" s="79" t="s">
        <v>300</v>
      </c>
      <c r="G23" s="79" t="s">
        <v>301</v>
      </c>
      <c r="H23" s="79" t="s">
        <v>302</v>
      </c>
      <c r="I23" s="85" t="s">
        <v>303</v>
      </c>
      <c r="J23" s="85" t="s">
        <v>304</v>
      </c>
      <c r="K23" s="85" t="s">
        <v>305</v>
      </c>
      <c r="L23" s="85" t="s">
        <v>306</v>
      </c>
      <c r="M23" s="83"/>
    </row>
    <row r="24" s="1" customFormat="1" ht="19.9" customHeight="1" spans="1:13">
      <c r="A24" s="12"/>
      <c r="B24" s="79"/>
      <c r="C24" s="79"/>
      <c r="D24" s="82"/>
      <c r="E24" s="79" t="s">
        <v>320</v>
      </c>
      <c r="F24" s="79" t="s">
        <v>321</v>
      </c>
      <c r="G24" s="79" t="s">
        <v>322</v>
      </c>
      <c r="H24" s="79" t="s">
        <v>323</v>
      </c>
      <c r="I24" s="85" t="s">
        <v>324</v>
      </c>
      <c r="J24" s="85" t="s">
        <v>304</v>
      </c>
      <c r="K24" s="85" t="s">
        <v>305</v>
      </c>
      <c r="L24" s="85" t="s">
        <v>306</v>
      </c>
      <c r="M24" s="83"/>
    </row>
    <row r="25" s="1" customFormat="1" ht="19.9" customHeight="1" spans="1:13">
      <c r="A25" s="12"/>
      <c r="B25" s="79"/>
      <c r="C25" s="79"/>
      <c r="D25" s="82"/>
      <c r="E25" s="79" t="s">
        <v>307</v>
      </c>
      <c r="F25" s="79" t="s">
        <v>308</v>
      </c>
      <c r="G25" s="79" t="s">
        <v>318</v>
      </c>
      <c r="H25" s="79" t="s">
        <v>310</v>
      </c>
      <c r="I25" s="85" t="s">
        <v>319</v>
      </c>
      <c r="J25" s="85"/>
      <c r="K25" s="85" t="s">
        <v>314</v>
      </c>
      <c r="L25" s="85" t="s">
        <v>306</v>
      </c>
      <c r="M25" s="83"/>
    </row>
    <row r="26" s="1" customFormat="1" ht="19.9" customHeight="1" spans="1:13">
      <c r="A26" s="12"/>
      <c r="B26" s="79"/>
      <c r="C26" s="79"/>
      <c r="D26" s="82"/>
      <c r="E26" s="79" t="s">
        <v>299</v>
      </c>
      <c r="F26" s="79" t="s">
        <v>315</v>
      </c>
      <c r="G26" s="79" t="s">
        <v>316</v>
      </c>
      <c r="H26" s="79" t="s">
        <v>302</v>
      </c>
      <c r="I26" s="85" t="s">
        <v>303</v>
      </c>
      <c r="J26" s="85" t="s">
        <v>304</v>
      </c>
      <c r="K26" s="85" t="s">
        <v>305</v>
      </c>
      <c r="L26" s="85" t="s">
        <v>306</v>
      </c>
      <c r="M26" s="83"/>
    </row>
    <row r="27" s="1" customFormat="1" ht="19.9" customHeight="1" spans="1:13">
      <c r="A27" s="12"/>
      <c r="B27" s="79"/>
      <c r="C27" s="79" t="s">
        <v>327</v>
      </c>
      <c r="D27" s="82">
        <v>138.96</v>
      </c>
      <c r="E27" s="79" t="s">
        <v>299</v>
      </c>
      <c r="F27" s="79" t="s">
        <v>312</v>
      </c>
      <c r="G27" s="79" t="s">
        <v>313</v>
      </c>
      <c r="H27" s="79" t="s">
        <v>302</v>
      </c>
      <c r="I27" s="85" t="s">
        <v>303</v>
      </c>
      <c r="J27" s="85" t="s">
        <v>304</v>
      </c>
      <c r="K27" s="85" t="s">
        <v>314</v>
      </c>
      <c r="L27" s="85" t="s">
        <v>306</v>
      </c>
      <c r="M27" s="83"/>
    </row>
    <row r="28" s="1" customFormat="1" ht="19.9" customHeight="1" spans="1:13">
      <c r="A28" s="12"/>
      <c r="B28" s="79"/>
      <c r="C28" s="79"/>
      <c r="D28" s="82"/>
      <c r="E28" s="79" t="s">
        <v>299</v>
      </c>
      <c r="F28" s="79" t="s">
        <v>315</v>
      </c>
      <c r="G28" s="79" t="s">
        <v>316</v>
      </c>
      <c r="H28" s="79" t="s">
        <v>302</v>
      </c>
      <c r="I28" s="85" t="s">
        <v>303</v>
      </c>
      <c r="J28" s="85" t="s">
        <v>304</v>
      </c>
      <c r="K28" s="85" t="s">
        <v>305</v>
      </c>
      <c r="L28" s="85" t="s">
        <v>306</v>
      </c>
      <c r="M28" s="83"/>
    </row>
    <row r="29" s="1" customFormat="1" ht="19.9" customHeight="1" spans="1:13">
      <c r="A29" s="12"/>
      <c r="B29" s="79"/>
      <c r="C29" s="79"/>
      <c r="D29" s="82"/>
      <c r="E29" s="79" t="s">
        <v>299</v>
      </c>
      <c r="F29" s="79" t="s">
        <v>300</v>
      </c>
      <c r="G29" s="79" t="s">
        <v>301</v>
      </c>
      <c r="H29" s="79" t="s">
        <v>302</v>
      </c>
      <c r="I29" s="85" t="s">
        <v>303</v>
      </c>
      <c r="J29" s="85" t="s">
        <v>304</v>
      </c>
      <c r="K29" s="85" t="s">
        <v>305</v>
      </c>
      <c r="L29" s="85" t="s">
        <v>306</v>
      </c>
      <c r="M29" s="83"/>
    </row>
    <row r="30" s="1" customFormat="1" ht="19.9" customHeight="1" spans="1:13">
      <c r="A30" s="12"/>
      <c r="B30" s="79"/>
      <c r="C30" s="79"/>
      <c r="D30" s="82"/>
      <c r="E30" s="79" t="s">
        <v>307</v>
      </c>
      <c r="F30" s="79" t="s">
        <v>308</v>
      </c>
      <c r="G30" s="79" t="s">
        <v>309</v>
      </c>
      <c r="H30" s="79" t="s">
        <v>310</v>
      </c>
      <c r="I30" s="85" t="s">
        <v>311</v>
      </c>
      <c r="J30" s="85"/>
      <c r="K30" s="85" t="s">
        <v>305</v>
      </c>
      <c r="L30" s="85" t="s">
        <v>306</v>
      </c>
      <c r="M30" s="83"/>
    </row>
    <row r="31" s="1" customFormat="1" ht="19.9" customHeight="1" spans="1:13">
      <c r="A31" s="12"/>
      <c r="B31" s="79"/>
      <c r="C31" s="79"/>
      <c r="D31" s="82"/>
      <c r="E31" s="79" t="s">
        <v>320</v>
      </c>
      <c r="F31" s="79" t="s">
        <v>321</v>
      </c>
      <c r="G31" s="79" t="s">
        <v>322</v>
      </c>
      <c r="H31" s="79" t="s">
        <v>323</v>
      </c>
      <c r="I31" s="85" t="s">
        <v>324</v>
      </c>
      <c r="J31" s="85" t="s">
        <v>304</v>
      </c>
      <c r="K31" s="85" t="s">
        <v>305</v>
      </c>
      <c r="L31" s="85" t="s">
        <v>306</v>
      </c>
      <c r="M31" s="83"/>
    </row>
    <row r="32" s="1" customFormat="1" ht="19.9" customHeight="1" spans="1:13">
      <c r="A32" s="12"/>
      <c r="B32" s="79"/>
      <c r="C32" s="79"/>
      <c r="D32" s="82"/>
      <c r="E32" s="79" t="s">
        <v>307</v>
      </c>
      <c r="F32" s="79" t="s">
        <v>308</v>
      </c>
      <c r="G32" s="79" t="s">
        <v>318</v>
      </c>
      <c r="H32" s="79" t="s">
        <v>310</v>
      </c>
      <c r="I32" s="85" t="s">
        <v>319</v>
      </c>
      <c r="J32" s="85"/>
      <c r="K32" s="85" t="s">
        <v>314</v>
      </c>
      <c r="L32" s="85" t="s">
        <v>306</v>
      </c>
      <c r="M32" s="83"/>
    </row>
    <row r="33" s="1" customFormat="1" ht="19.9" customHeight="1" spans="1:13">
      <c r="A33" s="12"/>
      <c r="B33" s="79"/>
      <c r="C33" s="79"/>
      <c r="D33" s="82"/>
      <c r="E33" s="79" t="s">
        <v>299</v>
      </c>
      <c r="F33" s="79" t="s">
        <v>300</v>
      </c>
      <c r="G33" s="79" t="s">
        <v>317</v>
      </c>
      <c r="H33" s="79" t="s">
        <v>302</v>
      </c>
      <c r="I33" s="85" t="s">
        <v>303</v>
      </c>
      <c r="J33" s="85" t="s">
        <v>304</v>
      </c>
      <c r="K33" s="85" t="s">
        <v>305</v>
      </c>
      <c r="L33" s="85" t="s">
        <v>306</v>
      </c>
      <c r="M33" s="83"/>
    </row>
    <row r="34" s="1" customFormat="1" ht="19.9" customHeight="1" spans="1:13">
      <c r="A34" s="12"/>
      <c r="B34" s="79"/>
      <c r="C34" s="79" t="s">
        <v>328</v>
      </c>
      <c r="D34" s="82">
        <v>65.08</v>
      </c>
      <c r="E34" s="79" t="s">
        <v>299</v>
      </c>
      <c r="F34" s="79" t="s">
        <v>315</v>
      </c>
      <c r="G34" s="79" t="s">
        <v>316</v>
      </c>
      <c r="H34" s="79" t="s">
        <v>302</v>
      </c>
      <c r="I34" s="85" t="s">
        <v>303</v>
      </c>
      <c r="J34" s="85" t="s">
        <v>304</v>
      </c>
      <c r="K34" s="85" t="s">
        <v>305</v>
      </c>
      <c r="L34" s="85" t="s">
        <v>306</v>
      </c>
      <c r="M34" s="83"/>
    </row>
    <row r="35" s="1" customFormat="1" ht="19.9" customHeight="1" spans="1:13">
      <c r="A35" s="12"/>
      <c r="B35" s="79"/>
      <c r="C35" s="79"/>
      <c r="D35" s="82"/>
      <c r="E35" s="79" t="s">
        <v>299</v>
      </c>
      <c r="F35" s="79" t="s">
        <v>300</v>
      </c>
      <c r="G35" s="79" t="s">
        <v>317</v>
      </c>
      <c r="H35" s="79" t="s">
        <v>302</v>
      </c>
      <c r="I35" s="85" t="s">
        <v>303</v>
      </c>
      <c r="J35" s="85" t="s">
        <v>304</v>
      </c>
      <c r="K35" s="85" t="s">
        <v>305</v>
      </c>
      <c r="L35" s="85" t="s">
        <v>306</v>
      </c>
      <c r="M35" s="83"/>
    </row>
    <row r="36" s="1" customFormat="1" ht="19.9" customHeight="1" spans="1:13">
      <c r="A36" s="12"/>
      <c r="B36" s="79"/>
      <c r="C36" s="79"/>
      <c r="D36" s="82"/>
      <c r="E36" s="79" t="s">
        <v>320</v>
      </c>
      <c r="F36" s="79" t="s">
        <v>321</v>
      </c>
      <c r="G36" s="79" t="s">
        <v>322</v>
      </c>
      <c r="H36" s="79" t="s">
        <v>323</v>
      </c>
      <c r="I36" s="85" t="s">
        <v>324</v>
      </c>
      <c r="J36" s="85" t="s">
        <v>304</v>
      </c>
      <c r="K36" s="85" t="s">
        <v>305</v>
      </c>
      <c r="L36" s="85" t="s">
        <v>306</v>
      </c>
      <c r="M36" s="83"/>
    </row>
    <row r="37" s="1" customFormat="1" ht="19.9" customHeight="1" spans="1:13">
      <c r="A37" s="12"/>
      <c r="B37" s="79"/>
      <c r="C37" s="79"/>
      <c r="D37" s="82"/>
      <c r="E37" s="79" t="s">
        <v>299</v>
      </c>
      <c r="F37" s="79" t="s">
        <v>312</v>
      </c>
      <c r="G37" s="79" t="s">
        <v>313</v>
      </c>
      <c r="H37" s="79" t="s">
        <v>302</v>
      </c>
      <c r="I37" s="85" t="s">
        <v>303</v>
      </c>
      <c r="J37" s="85" t="s">
        <v>304</v>
      </c>
      <c r="K37" s="85" t="s">
        <v>314</v>
      </c>
      <c r="L37" s="85" t="s">
        <v>306</v>
      </c>
      <c r="M37" s="83"/>
    </row>
    <row r="38" s="1" customFormat="1" ht="19.9" customHeight="1" spans="1:13">
      <c r="A38" s="12"/>
      <c r="B38" s="79"/>
      <c r="C38" s="79"/>
      <c r="D38" s="82"/>
      <c r="E38" s="79" t="s">
        <v>299</v>
      </c>
      <c r="F38" s="79" t="s">
        <v>300</v>
      </c>
      <c r="G38" s="79" t="s">
        <v>301</v>
      </c>
      <c r="H38" s="79" t="s">
        <v>302</v>
      </c>
      <c r="I38" s="85" t="s">
        <v>303</v>
      </c>
      <c r="J38" s="85" t="s">
        <v>304</v>
      </c>
      <c r="K38" s="85" t="s">
        <v>305</v>
      </c>
      <c r="L38" s="85" t="s">
        <v>306</v>
      </c>
      <c r="M38" s="83"/>
    </row>
    <row r="39" s="1" customFormat="1" ht="19.9" customHeight="1" spans="1:13">
      <c r="A39" s="12"/>
      <c r="B39" s="79"/>
      <c r="C39" s="79"/>
      <c r="D39" s="82"/>
      <c r="E39" s="79" t="s">
        <v>307</v>
      </c>
      <c r="F39" s="79" t="s">
        <v>308</v>
      </c>
      <c r="G39" s="79" t="s">
        <v>309</v>
      </c>
      <c r="H39" s="79" t="s">
        <v>310</v>
      </c>
      <c r="I39" s="85" t="s">
        <v>311</v>
      </c>
      <c r="J39" s="85"/>
      <c r="K39" s="85" t="s">
        <v>305</v>
      </c>
      <c r="L39" s="85" t="s">
        <v>306</v>
      </c>
      <c r="M39" s="83"/>
    </row>
    <row r="40" s="1" customFormat="1" ht="19.9" customHeight="1" spans="1:13">
      <c r="A40" s="12"/>
      <c r="B40" s="79"/>
      <c r="C40" s="79"/>
      <c r="D40" s="82"/>
      <c r="E40" s="79" t="s">
        <v>307</v>
      </c>
      <c r="F40" s="79" t="s">
        <v>308</v>
      </c>
      <c r="G40" s="79" t="s">
        <v>318</v>
      </c>
      <c r="H40" s="79" t="s">
        <v>310</v>
      </c>
      <c r="I40" s="85" t="s">
        <v>319</v>
      </c>
      <c r="J40" s="85"/>
      <c r="K40" s="85" t="s">
        <v>314</v>
      </c>
      <c r="L40" s="85" t="s">
        <v>306</v>
      </c>
      <c r="M40" s="83"/>
    </row>
    <row r="41" s="1" customFormat="1" ht="19.9" customHeight="1" spans="1:13">
      <c r="A41" s="12"/>
      <c r="B41" s="79"/>
      <c r="C41" s="79" t="s">
        <v>329</v>
      </c>
      <c r="D41" s="82">
        <v>14.34</v>
      </c>
      <c r="E41" s="79" t="s">
        <v>307</v>
      </c>
      <c r="F41" s="79" t="s">
        <v>308</v>
      </c>
      <c r="G41" s="79" t="s">
        <v>318</v>
      </c>
      <c r="H41" s="79" t="s">
        <v>310</v>
      </c>
      <c r="I41" s="85" t="s">
        <v>319</v>
      </c>
      <c r="J41" s="85"/>
      <c r="K41" s="85" t="s">
        <v>314</v>
      </c>
      <c r="L41" s="85" t="s">
        <v>306</v>
      </c>
      <c r="M41" s="83"/>
    </row>
    <row r="42" s="1" customFormat="1" ht="19.9" customHeight="1" spans="1:13">
      <c r="A42" s="12"/>
      <c r="B42" s="79"/>
      <c r="C42" s="79"/>
      <c r="D42" s="82"/>
      <c r="E42" s="79" t="s">
        <v>299</v>
      </c>
      <c r="F42" s="79" t="s">
        <v>315</v>
      </c>
      <c r="G42" s="79" t="s">
        <v>316</v>
      </c>
      <c r="H42" s="79" t="s">
        <v>302</v>
      </c>
      <c r="I42" s="85" t="s">
        <v>303</v>
      </c>
      <c r="J42" s="85" t="s">
        <v>304</v>
      </c>
      <c r="K42" s="85" t="s">
        <v>305</v>
      </c>
      <c r="L42" s="85" t="s">
        <v>306</v>
      </c>
      <c r="M42" s="83"/>
    </row>
    <row r="43" s="1" customFormat="1" ht="19.9" customHeight="1" spans="1:13">
      <c r="A43" s="12"/>
      <c r="B43" s="79"/>
      <c r="C43" s="79"/>
      <c r="D43" s="82"/>
      <c r="E43" s="79" t="s">
        <v>320</v>
      </c>
      <c r="F43" s="79" t="s">
        <v>321</v>
      </c>
      <c r="G43" s="79" t="s">
        <v>322</v>
      </c>
      <c r="H43" s="79" t="s">
        <v>323</v>
      </c>
      <c r="I43" s="85" t="s">
        <v>324</v>
      </c>
      <c r="J43" s="85" t="s">
        <v>304</v>
      </c>
      <c r="K43" s="85" t="s">
        <v>305</v>
      </c>
      <c r="L43" s="85" t="s">
        <v>306</v>
      </c>
      <c r="M43" s="83"/>
    </row>
    <row r="44" s="1" customFormat="1" ht="19.9" customHeight="1" spans="1:13">
      <c r="A44" s="12"/>
      <c r="B44" s="79"/>
      <c r="C44" s="79"/>
      <c r="D44" s="82"/>
      <c r="E44" s="79" t="s">
        <v>299</v>
      </c>
      <c r="F44" s="79" t="s">
        <v>312</v>
      </c>
      <c r="G44" s="79" t="s">
        <v>313</v>
      </c>
      <c r="H44" s="79" t="s">
        <v>302</v>
      </c>
      <c r="I44" s="85" t="s">
        <v>303</v>
      </c>
      <c r="J44" s="85" t="s">
        <v>304</v>
      </c>
      <c r="K44" s="85" t="s">
        <v>314</v>
      </c>
      <c r="L44" s="85" t="s">
        <v>306</v>
      </c>
      <c r="M44" s="83"/>
    </row>
    <row r="45" s="1" customFormat="1" ht="19.9" customHeight="1" spans="1:13">
      <c r="A45" s="12"/>
      <c r="B45" s="79"/>
      <c r="C45" s="79"/>
      <c r="D45" s="82"/>
      <c r="E45" s="79" t="s">
        <v>307</v>
      </c>
      <c r="F45" s="79" t="s">
        <v>308</v>
      </c>
      <c r="G45" s="79" t="s">
        <v>309</v>
      </c>
      <c r="H45" s="79" t="s">
        <v>310</v>
      </c>
      <c r="I45" s="85" t="s">
        <v>311</v>
      </c>
      <c r="J45" s="85"/>
      <c r="K45" s="85" t="s">
        <v>305</v>
      </c>
      <c r="L45" s="85" t="s">
        <v>306</v>
      </c>
      <c r="M45" s="83"/>
    </row>
    <row r="46" s="1" customFormat="1" ht="19.9" customHeight="1" spans="1:13">
      <c r="A46" s="12"/>
      <c r="B46" s="79"/>
      <c r="C46" s="79"/>
      <c r="D46" s="82"/>
      <c r="E46" s="79" t="s">
        <v>299</v>
      </c>
      <c r="F46" s="79" t="s">
        <v>300</v>
      </c>
      <c r="G46" s="79" t="s">
        <v>317</v>
      </c>
      <c r="H46" s="79" t="s">
        <v>302</v>
      </c>
      <c r="I46" s="85" t="s">
        <v>303</v>
      </c>
      <c r="J46" s="85" t="s">
        <v>304</v>
      </c>
      <c r="K46" s="85" t="s">
        <v>305</v>
      </c>
      <c r="L46" s="85" t="s">
        <v>306</v>
      </c>
      <c r="M46" s="83"/>
    </row>
    <row r="47" s="1" customFormat="1" ht="19.9" customHeight="1" spans="1:13">
      <c r="A47" s="12"/>
      <c r="B47" s="79"/>
      <c r="C47" s="79"/>
      <c r="D47" s="82"/>
      <c r="E47" s="79" t="s">
        <v>299</v>
      </c>
      <c r="F47" s="79" t="s">
        <v>300</v>
      </c>
      <c r="G47" s="79" t="s">
        <v>301</v>
      </c>
      <c r="H47" s="79" t="s">
        <v>302</v>
      </c>
      <c r="I47" s="85" t="s">
        <v>303</v>
      </c>
      <c r="J47" s="85" t="s">
        <v>304</v>
      </c>
      <c r="K47" s="85" t="s">
        <v>305</v>
      </c>
      <c r="L47" s="85" t="s">
        <v>306</v>
      </c>
      <c r="M47" s="83"/>
    </row>
    <row r="48" s="1" customFormat="1" ht="19.9" customHeight="1" spans="1:13">
      <c r="A48" s="12"/>
      <c r="B48" s="79"/>
      <c r="C48" s="79" t="s">
        <v>330</v>
      </c>
      <c r="D48" s="82">
        <v>101.43</v>
      </c>
      <c r="E48" s="79" t="s">
        <v>299</v>
      </c>
      <c r="F48" s="79" t="s">
        <v>300</v>
      </c>
      <c r="G48" s="79" t="s">
        <v>317</v>
      </c>
      <c r="H48" s="79" t="s">
        <v>302</v>
      </c>
      <c r="I48" s="85" t="s">
        <v>303</v>
      </c>
      <c r="J48" s="85" t="s">
        <v>304</v>
      </c>
      <c r="K48" s="85" t="s">
        <v>305</v>
      </c>
      <c r="L48" s="85" t="s">
        <v>306</v>
      </c>
      <c r="M48" s="83"/>
    </row>
    <row r="49" s="1" customFormat="1" ht="19.9" customHeight="1" spans="1:13">
      <c r="A49" s="12"/>
      <c r="B49" s="79"/>
      <c r="C49" s="79"/>
      <c r="D49" s="82"/>
      <c r="E49" s="79" t="s">
        <v>320</v>
      </c>
      <c r="F49" s="79" t="s">
        <v>321</v>
      </c>
      <c r="G49" s="79" t="s">
        <v>322</v>
      </c>
      <c r="H49" s="79" t="s">
        <v>323</v>
      </c>
      <c r="I49" s="85" t="s">
        <v>324</v>
      </c>
      <c r="J49" s="85" t="s">
        <v>304</v>
      </c>
      <c r="K49" s="85" t="s">
        <v>305</v>
      </c>
      <c r="L49" s="85" t="s">
        <v>306</v>
      </c>
      <c r="M49" s="83"/>
    </row>
    <row r="50" s="1" customFormat="1" ht="19.9" customHeight="1" spans="1:13">
      <c r="A50" s="12"/>
      <c r="B50" s="79"/>
      <c r="C50" s="79"/>
      <c r="D50" s="82"/>
      <c r="E50" s="79" t="s">
        <v>299</v>
      </c>
      <c r="F50" s="79" t="s">
        <v>312</v>
      </c>
      <c r="G50" s="79" t="s">
        <v>313</v>
      </c>
      <c r="H50" s="79" t="s">
        <v>302</v>
      </c>
      <c r="I50" s="85" t="s">
        <v>303</v>
      </c>
      <c r="J50" s="85" t="s">
        <v>304</v>
      </c>
      <c r="K50" s="85" t="s">
        <v>314</v>
      </c>
      <c r="L50" s="85" t="s">
        <v>306</v>
      </c>
      <c r="M50" s="83"/>
    </row>
    <row r="51" s="1" customFormat="1" ht="19.9" customHeight="1" spans="1:13">
      <c r="A51" s="12"/>
      <c r="B51" s="79"/>
      <c r="C51" s="79"/>
      <c r="D51" s="82"/>
      <c r="E51" s="79" t="s">
        <v>299</v>
      </c>
      <c r="F51" s="79" t="s">
        <v>300</v>
      </c>
      <c r="G51" s="79" t="s">
        <v>301</v>
      </c>
      <c r="H51" s="79" t="s">
        <v>302</v>
      </c>
      <c r="I51" s="85" t="s">
        <v>303</v>
      </c>
      <c r="J51" s="85" t="s">
        <v>304</v>
      </c>
      <c r="K51" s="85" t="s">
        <v>305</v>
      </c>
      <c r="L51" s="85" t="s">
        <v>306</v>
      </c>
      <c r="M51" s="83"/>
    </row>
    <row r="52" s="1" customFormat="1" ht="19.9" customHeight="1" spans="1:13">
      <c r="A52" s="12"/>
      <c r="B52" s="79"/>
      <c r="C52" s="79"/>
      <c r="D52" s="82"/>
      <c r="E52" s="79" t="s">
        <v>307</v>
      </c>
      <c r="F52" s="79" t="s">
        <v>308</v>
      </c>
      <c r="G52" s="79" t="s">
        <v>318</v>
      </c>
      <c r="H52" s="79" t="s">
        <v>310</v>
      </c>
      <c r="I52" s="85" t="s">
        <v>319</v>
      </c>
      <c r="J52" s="85"/>
      <c r="K52" s="85" t="s">
        <v>314</v>
      </c>
      <c r="L52" s="85" t="s">
        <v>306</v>
      </c>
      <c r="M52" s="83"/>
    </row>
    <row r="53" s="1" customFormat="1" ht="19.9" customHeight="1" spans="1:13">
      <c r="A53" s="12"/>
      <c r="B53" s="79"/>
      <c r="C53" s="79"/>
      <c r="D53" s="82"/>
      <c r="E53" s="79" t="s">
        <v>299</v>
      </c>
      <c r="F53" s="79" t="s">
        <v>315</v>
      </c>
      <c r="G53" s="79" t="s">
        <v>316</v>
      </c>
      <c r="H53" s="79" t="s">
        <v>302</v>
      </c>
      <c r="I53" s="85" t="s">
        <v>303</v>
      </c>
      <c r="J53" s="85" t="s">
        <v>304</v>
      </c>
      <c r="K53" s="85" t="s">
        <v>305</v>
      </c>
      <c r="L53" s="85" t="s">
        <v>306</v>
      </c>
      <c r="M53" s="83"/>
    </row>
    <row r="54" s="1" customFormat="1" ht="19.9" customHeight="1" spans="1:13">
      <c r="A54" s="12"/>
      <c r="B54" s="79"/>
      <c r="C54" s="79"/>
      <c r="D54" s="82"/>
      <c r="E54" s="79" t="s">
        <v>307</v>
      </c>
      <c r="F54" s="79" t="s">
        <v>308</v>
      </c>
      <c r="G54" s="79" t="s">
        <v>309</v>
      </c>
      <c r="H54" s="79" t="s">
        <v>310</v>
      </c>
      <c r="I54" s="85" t="s">
        <v>311</v>
      </c>
      <c r="J54" s="85"/>
      <c r="K54" s="85" t="s">
        <v>305</v>
      </c>
      <c r="L54" s="85" t="s">
        <v>306</v>
      </c>
      <c r="M54" s="83"/>
    </row>
    <row r="55" s="1" customFormat="1" ht="19.9" customHeight="1" spans="1:13">
      <c r="A55" s="12"/>
      <c r="B55" s="79"/>
      <c r="C55" s="79" t="s">
        <v>331</v>
      </c>
      <c r="D55" s="82">
        <v>25.08</v>
      </c>
      <c r="E55" s="79" t="s">
        <v>299</v>
      </c>
      <c r="F55" s="79" t="s">
        <v>300</v>
      </c>
      <c r="G55" s="79" t="s">
        <v>301</v>
      </c>
      <c r="H55" s="79" t="s">
        <v>302</v>
      </c>
      <c r="I55" s="85" t="s">
        <v>303</v>
      </c>
      <c r="J55" s="85" t="s">
        <v>304</v>
      </c>
      <c r="K55" s="85" t="s">
        <v>305</v>
      </c>
      <c r="L55" s="85" t="s">
        <v>306</v>
      </c>
      <c r="M55" s="83"/>
    </row>
    <row r="56" s="1" customFormat="1" ht="19.9" customHeight="1" spans="1:13">
      <c r="A56" s="12"/>
      <c r="B56" s="79"/>
      <c r="C56" s="79"/>
      <c r="D56" s="82"/>
      <c r="E56" s="79" t="s">
        <v>299</v>
      </c>
      <c r="F56" s="79" t="s">
        <v>300</v>
      </c>
      <c r="G56" s="79" t="s">
        <v>317</v>
      </c>
      <c r="H56" s="79" t="s">
        <v>302</v>
      </c>
      <c r="I56" s="85" t="s">
        <v>303</v>
      </c>
      <c r="J56" s="85" t="s">
        <v>304</v>
      </c>
      <c r="K56" s="85" t="s">
        <v>305</v>
      </c>
      <c r="L56" s="85" t="s">
        <v>306</v>
      </c>
      <c r="M56" s="83"/>
    </row>
    <row r="57" s="1" customFormat="1" ht="19.9" customHeight="1" spans="1:13">
      <c r="A57" s="12"/>
      <c r="B57" s="79"/>
      <c r="C57" s="79"/>
      <c r="D57" s="82"/>
      <c r="E57" s="79" t="s">
        <v>299</v>
      </c>
      <c r="F57" s="79" t="s">
        <v>312</v>
      </c>
      <c r="G57" s="79" t="s">
        <v>313</v>
      </c>
      <c r="H57" s="79" t="s">
        <v>302</v>
      </c>
      <c r="I57" s="85" t="s">
        <v>303</v>
      </c>
      <c r="J57" s="85" t="s">
        <v>304</v>
      </c>
      <c r="K57" s="85" t="s">
        <v>314</v>
      </c>
      <c r="L57" s="85" t="s">
        <v>306</v>
      </c>
      <c r="M57" s="83"/>
    </row>
    <row r="58" s="1" customFormat="1" ht="19.9" customHeight="1" spans="1:13">
      <c r="A58" s="12"/>
      <c r="B58" s="79"/>
      <c r="C58" s="79"/>
      <c r="D58" s="82"/>
      <c r="E58" s="79" t="s">
        <v>307</v>
      </c>
      <c r="F58" s="79" t="s">
        <v>308</v>
      </c>
      <c r="G58" s="79" t="s">
        <v>309</v>
      </c>
      <c r="H58" s="79" t="s">
        <v>310</v>
      </c>
      <c r="I58" s="85" t="s">
        <v>311</v>
      </c>
      <c r="J58" s="85"/>
      <c r="K58" s="85" t="s">
        <v>305</v>
      </c>
      <c r="L58" s="85" t="s">
        <v>306</v>
      </c>
      <c r="M58" s="83"/>
    </row>
    <row r="59" s="1" customFormat="1" ht="19.9" customHeight="1" spans="1:13">
      <c r="A59" s="12"/>
      <c r="B59" s="79"/>
      <c r="C59" s="79"/>
      <c r="D59" s="82"/>
      <c r="E59" s="79" t="s">
        <v>299</v>
      </c>
      <c r="F59" s="79" t="s">
        <v>315</v>
      </c>
      <c r="G59" s="79" t="s">
        <v>316</v>
      </c>
      <c r="H59" s="79" t="s">
        <v>302</v>
      </c>
      <c r="I59" s="85" t="s">
        <v>303</v>
      </c>
      <c r="J59" s="85" t="s">
        <v>304</v>
      </c>
      <c r="K59" s="85" t="s">
        <v>305</v>
      </c>
      <c r="L59" s="85" t="s">
        <v>306</v>
      </c>
      <c r="M59" s="83"/>
    </row>
    <row r="60" s="1" customFormat="1" ht="19.9" customHeight="1" spans="1:13">
      <c r="A60" s="12"/>
      <c r="B60" s="79"/>
      <c r="C60" s="79"/>
      <c r="D60" s="82"/>
      <c r="E60" s="79" t="s">
        <v>307</v>
      </c>
      <c r="F60" s="79" t="s">
        <v>308</v>
      </c>
      <c r="G60" s="79" t="s">
        <v>318</v>
      </c>
      <c r="H60" s="79" t="s">
        <v>310</v>
      </c>
      <c r="I60" s="85" t="s">
        <v>319</v>
      </c>
      <c r="J60" s="85"/>
      <c r="K60" s="85" t="s">
        <v>314</v>
      </c>
      <c r="L60" s="85" t="s">
        <v>306</v>
      </c>
      <c r="M60" s="83"/>
    </row>
    <row r="61" s="1" customFormat="1" ht="19.9" customHeight="1" spans="1:13">
      <c r="A61" s="12"/>
      <c r="B61" s="79"/>
      <c r="C61" s="79"/>
      <c r="D61" s="82"/>
      <c r="E61" s="79" t="s">
        <v>320</v>
      </c>
      <c r="F61" s="79" t="s">
        <v>321</v>
      </c>
      <c r="G61" s="79" t="s">
        <v>322</v>
      </c>
      <c r="H61" s="79" t="s">
        <v>323</v>
      </c>
      <c r="I61" s="85" t="s">
        <v>324</v>
      </c>
      <c r="J61" s="85" t="s">
        <v>304</v>
      </c>
      <c r="K61" s="85" t="s">
        <v>305</v>
      </c>
      <c r="L61" s="85" t="s">
        <v>306</v>
      </c>
      <c r="M61" s="83"/>
    </row>
    <row r="62" s="1" customFormat="1" ht="19.9" customHeight="1" spans="1:13">
      <c r="A62" s="12"/>
      <c r="B62" s="79"/>
      <c r="C62" s="79" t="s">
        <v>332</v>
      </c>
      <c r="D62" s="82">
        <v>53.4</v>
      </c>
      <c r="E62" s="79" t="s">
        <v>299</v>
      </c>
      <c r="F62" s="79" t="s">
        <v>300</v>
      </c>
      <c r="G62" s="79" t="s">
        <v>333</v>
      </c>
      <c r="H62" s="79" t="s">
        <v>302</v>
      </c>
      <c r="I62" s="85" t="s">
        <v>303</v>
      </c>
      <c r="J62" s="85" t="s">
        <v>304</v>
      </c>
      <c r="K62" s="85" t="s">
        <v>314</v>
      </c>
      <c r="L62" s="85" t="s">
        <v>306</v>
      </c>
      <c r="M62" s="83"/>
    </row>
    <row r="63" s="1" customFormat="1" ht="19.9" customHeight="1" spans="1:13">
      <c r="A63" s="12"/>
      <c r="B63" s="79"/>
      <c r="C63" s="79"/>
      <c r="D63" s="82"/>
      <c r="E63" s="79" t="s">
        <v>307</v>
      </c>
      <c r="F63" s="79" t="s">
        <v>308</v>
      </c>
      <c r="G63" s="79" t="s">
        <v>334</v>
      </c>
      <c r="H63" s="79" t="s">
        <v>310</v>
      </c>
      <c r="I63" s="85" t="s">
        <v>311</v>
      </c>
      <c r="J63" s="85"/>
      <c r="K63" s="85" t="s">
        <v>305</v>
      </c>
      <c r="L63" s="85" t="s">
        <v>306</v>
      </c>
      <c r="M63" s="83"/>
    </row>
    <row r="64" s="1" customFormat="1" ht="19.9" customHeight="1" spans="1:13">
      <c r="A64" s="12"/>
      <c r="B64" s="79"/>
      <c r="C64" s="79"/>
      <c r="D64" s="82"/>
      <c r="E64" s="79" t="s">
        <v>320</v>
      </c>
      <c r="F64" s="79" t="s">
        <v>321</v>
      </c>
      <c r="G64" s="79" t="s">
        <v>322</v>
      </c>
      <c r="H64" s="79" t="s">
        <v>323</v>
      </c>
      <c r="I64" s="85" t="s">
        <v>324</v>
      </c>
      <c r="J64" s="85" t="s">
        <v>304</v>
      </c>
      <c r="K64" s="85" t="s">
        <v>305</v>
      </c>
      <c r="L64" s="85" t="s">
        <v>306</v>
      </c>
      <c r="M64" s="83"/>
    </row>
    <row r="65" s="1" customFormat="1" ht="19.9" customHeight="1" spans="1:13">
      <c r="A65" s="12"/>
      <c r="B65" s="79"/>
      <c r="C65" s="79"/>
      <c r="D65" s="82"/>
      <c r="E65" s="79" t="s">
        <v>299</v>
      </c>
      <c r="F65" s="79" t="s">
        <v>315</v>
      </c>
      <c r="G65" s="79" t="s">
        <v>316</v>
      </c>
      <c r="H65" s="79" t="s">
        <v>302</v>
      </c>
      <c r="I65" s="85" t="s">
        <v>303</v>
      </c>
      <c r="J65" s="85" t="s">
        <v>304</v>
      </c>
      <c r="K65" s="85" t="s">
        <v>305</v>
      </c>
      <c r="L65" s="85" t="s">
        <v>306</v>
      </c>
      <c r="M65" s="83"/>
    </row>
    <row r="66" s="1" customFormat="1" ht="19.9" customHeight="1" spans="1:13">
      <c r="A66" s="12"/>
      <c r="B66" s="79"/>
      <c r="C66" s="79"/>
      <c r="D66" s="82"/>
      <c r="E66" s="79" t="s">
        <v>299</v>
      </c>
      <c r="F66" s="79" t="s">
        <v>300</v>
      </c>
      <c r="G66" s="79" t="s">
        <v>335</v>
      </c>
      <c r="H66" s="79" t="s">
        <v>302</v>
      </c>
      <c r="I66" s="85" t="s">
        <v>303</v>
      </c>
      <c r="J66" s="85" t="s">
        <v>304</v>
      </c>
      <c r="K66" s="85" t="s">
        <v>305</v>
      </c>
      <c r="L66" s="85" t="s">
        <v>306</v>
      </c>
      <c r="M66" s="83"/>
    </row>
    <row r="67" s="1" customFormat="1" ht="19.9" customHeight="1" spans="1:13">
      <c r="A67" s="12"/>
      <c r="B67" s="79"/>
      <c r="C67" s="79"/>
      <c r="D67" s="82"/>
      <c r="E67" s="79" t="s">
        <v>307</v>
      </c>
      <c r="F67" s="79" t="s">
        <v>308</v>
      </c>
      <c r="G67" s="79" t="s">
        <v>336</v>
      </c>
      <c r="H67" s="79" t="s">
        <v>310</v>
      </c>
      <c r="I67" s="85" t="s">
        <v>311</v>
      </c>
      <c r="J67" s="85"/>
      <c r="K67" s="85" t="s">
        <v>314</v>
      </c>
      <c r="L67" s="85" t="s">
        <v>306</v>
      </c>
      <c r="M67" s="83"/>
    </row>
    <row r="68" s="1" customFormat="1" ht="19.9" customHeight="1" spans="1:13">
      <c r="A68" s="12"/>
      <c r="B68" s="79"/>
      <c r="C68" s="79"/>
      <c r="D68" s="82"/>
      <c r="E68" s="79" t="s">
        <v>337</v>
      </c>
      <c r="F68" s="79" t="s">
        <v>338</v>
      </c>
      <c r="G68" s="79" t="s">
        <v>339</v>
      </c>
      <c r="H68" s="79" t="s">
        <v>340</v>
      </c>
      <c r="I68" s="85" t="s">
        <v>341</v>
      </c>
      <c r="J68" s="85" t="s">
        <v>304</v>
      </c>
      <c r="K68" s="85" t="s">
        <v>305</v>
      </c>
      <c r="L68" s="85" t="s">
        <v>342</v>
      </c>
      <c r="M68" s="83"/>
    </row>
    <row r="69" s="1" customFormat="1" ht="19.9" customHeight="1" spans="1:13">
      <c r="A69" s="12"/>
      <c r="B69" s="79"/>
      <c r="C69" s="79" t="s">
        <v>343</v>
      </c>
      <c r="D69" s="82">
        <v>17.89</v>
      </c>
      <c r="E69" s="79" t="s">
        <v>299</v>
      </c>
      <c r="F69" s="79" t="s">
        <v>315</v>
      </c>
      <c r="G69" s="79" t="s">
        <v>316</v>
      </c>
      <c r="H69" s="79" t="s">
        <v>302</v>
      </c>
      <c r="I69" s="85" t="s">
        <v>303</v>
      </c>
      <c r="J69" s="85" t="s">
        <v>304</v>
      </c>
      <c r="K69" s="85" t="s">
        <v>305</v>
      </c>
      <c r="L69" s="85" t="s">
        <v>306</v>
      </c>
      <c r="M69" s="83"/>
    </row>
    <row r="70" s="1" customFormat="1" ht="19.9" customHeight="1" spans="1:13">
      <c r="A70" s="12"/>
      <c r="B70" s="79"/>
      <c r="C70" s="79"/>
      <c r="D70" s="82"/>
      <c r="E70" s="79" t="s">
        <v>299</v>
      </c>
      <c r="F70" s="79" t="s">
        <v>300</v>
      </c>
      <c r="G70" s="79" t="s">
        <v>335</v>
      </c>
      <c r="H70" s="79" t="s">
        <v>302</v>
      </c>
      <c r="I70" s="85" t="s">
        <v>303</v>
      </c>
      <c r="J70" s="85" t="s">
        <v>304</v>
      </c>
      <c r="K70" s="85" t="s">
        <v>305</v>
      </c>
      <c r="L70" s="85" t="s">
        <v>306</v>
      </c>
      <c r="M70" s="83"/>
    </row>
    <row r="71" s="1" customFormat="1" ht="19.9" customHeight="1" spans="1:13">
      <c r="A71" s="12"/>
      <c r="B71" s="79"/>
      <c r="C71" s="79"/>
      <c r="D71" s="82"/>
      <c r="E71" s="79" t="s">
        <v>320</v>
      </c>
      <c r="F71" s="79" t="s">
        <v>321</v>
      </c>
      <c r="G71" s="79" t="s">
        <v>322</v>
      </c>
      <c r="H71" s="79" t="s">
        <v>323</v>
      </c>
      <c r="I71" s="85" t="s">
        <v>324</v>
      </c>
      <c r="J71" s="85" t="s">
        <v>304</v>
      </c>
      <c r="K71" s="85" t="s">
        <v>305</v>
      </c>
      <c r="L71" s="85" t="s">
        <v>306</v>
      </c>
      <c r="M71" s="83"/>
    </row>
    <row r="72" s="1" customFormat="1" ht="19.9" customHeight="1" spans="1:13">
      <c r="A72" s="12"/>
      <c r="B72" s="79"/>
      <c r="C72" s="79"/>
      <c r="D72" s="82"/>
      <c r="E72" s="79" t="s">
        <v>299</v>
      </c>
      <c r="F72" s="79" t="s">
        <v>300</v>
      </c>
      <c r="G72" s="79" t="s">
        <v>333</v>
      </c>
      <c r="H72" s="79" t="s">
        <v>302</v>
      </c>
      <c r="I72" s="85" t="s">
        <v>303</v>
      </c>
      <c r="J72" s="85" t="s">
        <v>304</v>
      </c>
      <c r="K72" s="85" t="s">
        <v>314</v>
      </c>
      <c r="L72" s="85" t="s">
        <v>306</v>
      </c>
      <c r="M72" s="83"/>
    </row>
    <row r="73" s="1" customFormat="1" ht="19.9" customHeight="1" spans="1:13">
      <c r="A73" s="12"/>
      <c r="B73" s="79"/>
      <c r="C73" s="79"/>
      <c r="D73" s="82"/>
      <c r="E73" s="79" t="s">
        <v>337</v>
      </c>
      <c r="F73" s="79" t="s">
        <v>338</v>
      </c>
      <c r="G73" s="79" t="s">
        <v>339</v>
      </c>
      <c r="H73" s="79" t="s">
        <v>340</v>
      </c>
      <c r="I73" s="85" t="s">
        <v>341</v>
      </c>
      <c r="J73" s="85" t="s">
        <v>304</v>
      </c>
      <c r="K73" s="85" t="s">
        <v>305</v>
      </c>
      <c r="L73" s="85" t="s">
        <v>342</v>
      </c>
      <c r="M73" s="83"/>
    </row>
    <row r="74" s="1" customFormat="1" ht="19.9" customHeight="1" spans="1:13">
      <c r="A74" s="12"/>
      <c r="B74" s="79"/>
      <c r="C74" s="79"/>
      <c r="D74" s="82"/>
      <c r="E74" s="79" t="s">
        <v>307</v>
      </c>
      <c r="F74" s="79" t="s">
        <v>308</v>
      </c>
      <c r="G74" s="79" t="s">
        <v>334</v>
      </c>
      <c r="H74" s="79" t="s">
        <v>310</v>
      </c>
      <c r="I74" s="85" t="s">
        <v>311</v>
      </c>
      <c r="J74" s="85"/>
      <c r="K74" s="85" t="s">
        <v>305</v>
      </c>
      <c r="L74" s="85" t="s">
        <v>306</v>
      </c>
      <c r="M74" s="83"/>
    </row>
    <row r="75" s="1" customFormat="1" ht="19.9" customHeight="1" spans="1:13">
      <c r="A75" s="12"/>
      <c r="B75" s="79"/>
      <c r="C75" s="79"/>
      <c r="D75" s="82"/>
      <c r="E75" s="79" t="s">
        <v>307</v>
      </c>
      <c r="F75" s="79" t="s">
        <v>308</v>
      </c>
      <c r="G75" s="79" t="s">
        <v>336</v>
      </c>
      <c r="H75" s="79" t="s">
        <v>310</v>
      </c>
      <c r="I75" s="85" t="s">
        <v>311</v>
      </c>
      <c r="J75" s="85"/>
      <c r="K75" s="85" t="s">
        <v>314</v>
      </c>
      <c r="L75" s="85" t="s">
        <v>306</v>
      </c>
      <c r="M75" s="83"/>
    </row>
    <row r="76" s="1" customFormat="1" ht="19.9" customHeight="1" spans="1:13">
      <c r="A76" s="12"/>
      <c r="B76" s="79"/>
      <c r="C76" s="79" t="s">
        <v>344</v>
      </c>
      <c r="D76" s="82">
        <v>17</v>
      </c>
      <c r="E76" s="79" t="s">
        <v>299</v>
      </c>
      <c r="F76" s="79" t="s">
        <v>312</v>
      </c>
      <c r="G76" s="79" t="s">
        <v>345</v>
      </c>
      <c r="H76" s="79" t="s">
        <v>323</v>
      </c>
      <c r="I76" s="85" t="s">
        <v>305</v>
      </c>
      <c r="J76" s="85" t="s">
        <v>346</v>
      </c>
      <c r="K76" s="85" t="s">
        <v>347</v>
      </c>
      <c r="L76" s="85"/>
      <c r="M76" s="83"/>
    </row>
    <row r="77" s="1" customFormat="1" ht="19.9" customHeight="1" spans="1:13">
      <c r="A77" s="12"/>
      <c r="B77" s="79"/>
      <c r="C77" s="79"/>
      <c r="D77" s="82"/>
      <c r="E77" s="79" t="s">
        <v>307</v>
      </c>
      <c r="F77" s="79" t="s">
        <v>348</v>
      </c>
      <c r="G77" s="79" t="s">
        <v>349</v>
      </c>
      <c r="H77" s="79" t="s">
        <v>310</v>
      </c>
      <c r="I77" s="85" t="s">
        <v>350</v>
      </c>
      <c r="J77" s="85" t="s">
        <v>351</v>
      </c>
      <c r="K77" s="85" t="s">
        <v>305</v>
      </c>
      <c r="L77" s="85"/>
      <c r="M77" s="83"/>
    </row>
    <row r="78" s="1" customFormat="1" ht="19.9" customHeight="1" spans="1:13">
      <c r="A78" s="12"/>
      <c r="B78" s="79"/>
      <c r="C78" s="79"/>
      <c r="D78" s="82"/>
      <c r="E78" s="79" t="s">
        <v>320</v>
      </c>
      <c r="F78" s="79" t="s">
        <v>321</v>
      </c>
      <c r="G78" s="79" t="s">
        <v>352</v>
      </c>
      <c r="H78" s="79" t="s">
        <v>323</v>
      </c>
      <c r="I78" s="85" t="s">
        <v>353</v>
      </c>
      <c r="J78" s="85" t="s">
        <v>304</v>
      </c>
      <c r="K78" s="85" t="s">
        <v>347</v>
      </c>
      <c r="L78" s="85"/>
      <c r="M78" s="83"/>
    </row>
    <row r="79" s="1" customFormat="1" ht="19.9" customHeight="1" spans="1:13">
      <c r="A79" s="12"/>
      <c r="B79" s="79"/>
      <c r="C79" s="79"/>
      <c r="D79" s="82"/>
      <c r="E79" s="79" t="s">
        <v>299</v>
      </c>
      <c r="F79" s="79" t="s">
        <v>312</v>
      </c>
      <c r="G79" s="79" t="s">
        <v>354</v>
      </c>
      <c r="H79" s="79" t="s">
        <v>323</v>
      </c>
      <c r="I79" s="85" t="s">
        <v>355</v>
      </c>
      <c r="J79" s="85" t="s">
        <v>356</v>
      </c>
      <c r="K79" s="85" t="s">
        <v>347</v>
      </c>
      <c r="L79" s="85"/>
      <c r="M79" s="83"/>
    </row>
    <row r="80" s="1" customFormat="1" ht="19.9" customHeight="1" spans="1:13">
      <c r="A80" s="12"/>
      <c r="B80" s="79"/>
      <c r="C80" s="79"/>
      <c r="D80" s="82"/>
      <c r="E80" s="79" t="s">
        <v>307</v>
      </c>
      <c r="F80" s="79" t="s">
        <v>308</v>
      </c>
      <c r="G80" s="79" t="s">
        <v>357</v>
      </c>
      <c r="H80" s="79" t="s">
        <v>310</v>
      </c>
      <c r="I80" s="85" t="s">
        <v>350</v>
      </c>
      <c r="J80" s="85" t="s">
        <v>351</v>
      </c>
      <c r="K80" s="85" t="s">
        <v>305</v>
      </c>
      <c r="L80" s="85"/>
      <c r="M80" s="83"/>
    </row>
    <row r="81" s="1" customFormat="1" ht="19.9" customHeight="1" spans="1:13">
      <c r="A81" s="12"/>
      <c r="B81" s="79"/>
      <c r="C81" s="79"/>
      <c r="D81" s="82"/>
      <c r="E81" s="79" t="s">
        <v>299</v>
      </c>
      <c r="F81" s="79" t="s">
        <v>312</v>
      </c>
      <c r="G81" s="79" t="s">
        <v>358</v>
      </c>
      <c r="H81" s="79" t="s">
        <v>323</v>
      </c>
      <c r="I81" s="85" t="s">
        <v>359</v>
      </c>
      <c r="J81" s="85" t="s">
        <v>360</v>
      </c>
      <c r="K81" s="85" t="s">
        <v>347</v>
      </c>
      <c r="L81" s="85"/>
      <c r="M81" s="83"/>
    </row>
    <row r="82" s="1" customFormat="1" ht="19.9" customHeight="1" spans="1:13">
      <c r="A82" s="12"/>
      <c r="B82" s="79"/>
      <c r="C82" s="79"/>
      <c r="D82" s="82"/>
      <c r="E82" s="79" t="s">
        <v>299</v>
      </c>
      <c r="F82" s="79" t="s">
        <v>315</v>
      </c>
      <c r="G82" s="79" t="s">
        <v>361</v>
      </c>
      <c r="H82" s="79" t="s">
        <v>323</v>
      </c>
      <c r="I82" s="85" t="s">
        <v>355</v>
      </c>
      <c r="J82" s="85" t="s">
        <v>356</v>
      </c>
      <c r="K82" s="85" t="s">
        <v>347</v>
      </c>
      <c r="L82" s="85"/>
      <c r="M82" s="83"/>
    </row>
    <row r="83" s="1" customFormat="1" ht="19.9" customHeight="1" spans="1:13">
      <c r="A83" s="12"/>
      <c r="B83" s="79"/>
      <c r="C83" s="79"/>
      <c r="D83" s="82"/>
      <c r="E83" s="79" t="s">
        <v>337</v>
      </c>
      <c r="F83" s="79" t="s">
        <v>338</v>
      </c>
      <c r="G83" s="79" t="s">
        <v>362</v>
      </c>
      <c r="H83" s="79" t="s">
        <v>340</v>
      </c>
      <c r="I83" s="85" t="s">
        <v>363</v>
      </c>
      <c r="J83" s="85" t="s">
        <v>364</v>
      </c>
      <c r="K83" s="85" t="s">
        <v>347</v>
      </c>
      <c r="L83" s="85"/>
      <c r="M83" s="83"/>
    </row>
    <row r="84" s="1" customFormat="1" ht="19.9" customHeight="1" spans="1:13">
      <c r="A84" s="12"/>
      <c r="B84" s="79"/>
      <c r="C84" s="79"/>
      <c r="D84" s="82"/>
      <c r="E84" s="79" t="s">
        <v>299</v>
      </c>
      <c r="F84" s="79" t="s">
        <v>365</v>
      </c>
      <c r="G84" s="79" t="s">
        <v>366</v>
      </c>
      <c r="H84" s="79" t="s">
        <v>310</v>
      </c>
      <c r="I84" s="85" t="s">
        <v>350</v>
      </c>
      <c r="J84" s="85" t="s">
        <v>351</v>
      </c>
      <c r="K84" s="85" t="s">
        <v>367</v>
      </c>
      <c r="L84" s="85"/>
      <c r="M84" s="83"/>
    </row>
    <row r="85" s="1" customFormat="1" ht="19.9" customHeight="1" spans="1:13">
      <c r="A85" s="12"/>
      <c r="B85" s="79"/>
      <c r="C85" s="79"/>
      <c r="D85" s="82"/>
      <c r="E85" s="79" t="s">
        <v>299</v>
      </c>
      <c r="F85" s="79" t="s">
        <v>300</v>
      </c>
      <c r="G85" s="79" t="s">
        <v>368</v>
      </c>
      <c r="H85" s="79" t="s">
        <v>323</v>
      </c>
      <c r="I85" s="85" t="s">
        <v>353</v>
      </c>
      <c r="J85" s="85" t="s">
        <v>304</v>
      </c>
      <c r="K85" s="85" t="s">
        <v>347</v>
      </c>
      <c r="L85" s="85"/>
      <c r="M85" s="83"/>
    </row>
    <row r="86" s="1" customFormat="1" ht="19.9" customHeight="1" spans="1:13">
      <c r="A86" s="12"/>
      <c r="B86" s="79"/>
      <c r="C86" s="79" t="s">
        <v>369</v>
      </c>
      <c r="D86" s="82">
        <v>4.95</v>
      </c>
      <c r="E86" s="79" t="s">
        <v>307</v>
      </c>
      <c r="F86" s="79" t="s">
        <v>308</v>
      </c>
      <c r="G86" s="79" t="s">
        <v>370</v>
      </c>
      <c r="H86" s="79" t="s">
        <v>323</v>
      </c>
      <c r="I86" s="85" t="s">
        <v>371</v>
      </c>
      <c r="J86" s="85" t="s">
        <v>304</v>
      </c>
      <c r="K86" s="85" t="s">
        <v>305</v>
      </c>
      <c r="L86" s="85"/>
      <c r="M86" s="83"/>
    </row>
    <row r="87" s="1" customFormat="1" ht="19.9" customHeight="1" spans="1:13">
      <c r="A87" s="12"/>
      <c r="B87" s="79"/>
      <c r="C87" s="79"/>
      <c r="D87" s="82"/>
      <c r="E87" s="79" t="s">
        <v>299</v>
      </c>
      <c r="F87" s="79" t="s">
        <v>315</v>
      </c>
      <c r="G87" s="79" t="s">
        <v>372</v>
      </c>
      <c r="H87" s="79" t="s">
        <v>323</v>
      </c>
      <c r="I87" s="85" t="s">
        <v>303</v>
      </c>
      <c r="J87" s="85" t="s">
        <v>304</v>
      </c>
      <c r="K87" s="85" t="s">
        <v>305</v>
      </c>
      <c r="L87" s="85"/>
      <c r="M87" s="83"/>
    </row>
    <row r="88" s="1" customFormat="1" ht="19.9" customHeight="1" spans="1:13">
      <c r="A88" s="12"/>
      <c r="B88" s="79"/>
      <c r="C88" s="79"/>
      <c r="D88" s="82"/>
      <c r="E88" s="79" t="s">
        <v>320</v>
      </c>
      <c r="F88" s="79" t="s">
        <v>321</v>
      </c>
      <c r="G88" s="79" t="s">
        <v>373</v>
      </c>
      <c r="H88" s="79" t="s">
        <v>323</v>
      </c>
      <c r="I88" s="85" t="s">
        <v>353</v>
      </c>
      <c r="J88" s="85" t="s">
        <v>304</v>
      </c>
      <c r="K88" s="85" t="s">
        <v>355</v>
      </c>
      <c r="L88" s="85"/>
      <c r="M88" s="83"/>
    </row>
    <row r="89" s="1" customFormat="1" ht="19.9" customHeight="1" spans="1:13">
      <c r="A89" s="12"/>
      <c r="B89" s="79"/>
      <c r="C89" s="79"/>
      <c r="D89" s="82"/>
      <c r="E89" s="79" t="s">
        <v>299</v>
      </c>
      <c r="F89" s="79" t="s">
        <v>312</v>
      </c>
      <c r="G89" s="79" t="s">
        <v>374</v>
      </c>
      <c r="H89" s="79" t="s">
        <v>323</v>
      </c>
      <c r="I89" s="85" t="s">
        <v>355</v>
      </c>
      <c r="J89" s="85" t="s">
        <v>351</v>
      </c>
      <c r="K89" s="85" t="s">
        <v>305</v>
      </c>
      <c r="L89" s="85"/>
      <c r="M89" s="83"/>
    </row>
    <row r="90" s="1" customFormat="1" ht="19.9" customHeight="1" spans="1:13">
      <c r="A90" s="12"/>
      <c r="B90" s="79"/>
      <c r="C90" s="79"/>
      <c r="D90" s="82"/>
      <c r="E90" s="79" t="s">
        <v>337</v>
      </c>
      <c r="F90" s="79" t="s">
        <v>375</v>
      </c>
      <c r="G90" s="79" t="s">
        <v>376</v>
      </c>
      <c r="H90" s="79" t="s">
        <v>340</v>
      </c>
      <c r="I90" s="85" t="s">
        <v>355</v>
      </c>
      <c r="J90" s="85" t="s">
        <v>377</v>
      </c>
      <c r="K90" s="85" t="s">
        <v>305</v>
      </c>
      <c r="L90" s="85"/>
      <c r="M90" s="83"/>
    </row>
    <row r="91" s="1" customFormat="1" ht="19.9" customHeight="1" spans="1:13">
      <c r="A91" s="12"/>
      <c r="B91" s="79"/>
      <c r="C91" s="79"/>
      <c r="D91" s="82"/>
      <c r="E91" s="79" t="s">
        <v>307</v>
      </c>
      <c r="F91" s="79" t="s">
        <v>378</v>
      </c>
      <c r="G91" s="79" t="s">
        <v>379</v>
      </c>
      <c r="H91" s="79" t="s">
        <v>323</v>
      </c>
      <c r="I91" s="85" t="s">
        <v>303</v>
      </c>
      <c r="J91" s="85" t="s">
        <v>304</v>
      </c>
      <c r="K91" s="85" t="s">
        <v>305</v>
      </c>
      <c r="L91" s="85"/>
      <c r="M91" s="83"/>
    </row>
    <row r="92" s="1" customFormat="1" ht="19.9" customHeight="1" spans="1:13">
      <c r="A92" s="12"/>
      <c r="B92" s="79"/>
      <c r="C92" s="79"/>
      <c r="D92" s="82"/>
      <c r="E92" s="79" t="s">
        <v>307</v>
      </c>
      <c r="F92" s="79" t="s">
        <v>378</v>
      </c>
      <c r="G92" s="79" t="s">
        <v>380</v>
      </c>
      <c r="H92" s="79" t="s">
        <v>323</v>
      </c>
      <c r="I92" s="85" t="s">
        <v>371</v>
      </c>
      <c r="J92" s="85" t="s">
        <v>304</v>
      </c>
      <c r="K92" s="85" t="s">
        <v>305</v>
      </c>
      <c r="L92" s="85"/>
      <c r="M92" s="83"/>
    </row>
    <row r="93" s="1" customFormat="1" ht="19.9" customHeight="1" spans="1:13">
      <c r="A93" s="12"/>
      <c r="B93" s="79"/>
      <c r="C93" s="79"/>
      <c r="D93" s="82"/>
      <c r="E93" s="79" t="s">
        <v>320</v>
      </c>
      <c r="F93" s="79" t="s">
        <v>321</v>
      </c>
      <c r="G93" s="79" t="s">
        <v>381</v>
      </c>
      <c r="H93" s="79" t="s">
        <v>310</v>
      </c>
      <c r="I93" s="85" t="s">
        <v>350</v>
      </c>
      <c r="J93" s="85" t="s">
        <v>351</v>
      </c>
      <c r="K93" s="85" t="s">
        <v>355</v>
      </c>
      <c r="L93" s="85" t="s">
        <v>306</v>
      </c>
      <c r="M93" s="83"/>
    </row>
    <row r="94" s="1" customFormat="1" ht="19.9" customHeight="1" spans="1:13">
      <c r="A94" s="12"/>
      <c r="B94" s="79"/>
      <c r="C94" s="79"/>
      <c r="D94" s="82"/>
      <c r="E94" s="79" t="s">
        <v>299</v>
      </c>
      <c r="F94" s="79" t="s">
        <v>300</v>
      </c>
      <c r="G94" s="79" t="s">
        <v>382</v>
      </c>
      <c r="H94" s="79" t="s">
        <v>310</v>
      </c>
      <c r="I94" s="85" t="s">
        <v>303</v>
      </c>
      <c r="J94" s="85" t="s">
        <v>351</v>
      </c>
      <c r="K94" s="85" t="s">
        <v>305</v>
      </c>
      <c r="L94" s="85"/>
      <c r="M94" s="83"/>
    </row>
    <row r="95" s="1" customFormat="1" ht="19.9" customHeight="1" spans="1:13">
      <c r="A95" s="12"/>
      <c r="B95" s="79"/>
      <c r="C95" s="79"/>
      <c r="D95" s="82"/>
      <c r="E95" s="79" t="s">
        <v>299</v>
      </c>
      <c r="F95" s="79" t="s">
        <v>312</v>
      </c>
      <c r="G95" s="79" t="s">
        <v>383</v>
      </c>
      <c r="H95" s="79" t="s">
        <v>302</v>
      </c>
      <c r="I95" s="85" t="s">
        <v>384</v>
      </c>
      <c r="J95" s="85" t="s">
        <v>385</v>
      </c>
      <c r="K95" s="85" t="s">
        <v>305</v>
      </c>
      <c r="L95" s="85"/>
      <c r="M95" s="83"/>
    </row>
    <row r="96" s="1" customFormat="1" ht="19.9" customHeight="1" spans="1:13">
      <c r="A96" s="12"/>
      <c r="B96" s="79"/>
      <c r="C96" s="79" t="s">
        <v>386</v>
      </c>
      <c r="D96" s="82">
        <v>6</v>
      </c>
      <c r="E96" s="79" t="s">
        <v>320</v>
      </c>
      <c r="F96" s="79" t="s">
        <v>321</v>
      </c>
      <c r="G96" s="79" t="s">
        <v>387</v>
      </c>
      <c r="H96" s="79" t="s">
        <v>310</v>
      </c>
      <c r="I96" s="85" t="s">
        <v>388</v>
      </c>
      <c r="J96" s="85" t="s">
        <v>351</v>
      </c>
      <c r="K96" s="85" t="s">
        <v>355</v>
      </c>
      <c r="L96" s="85" t="s">
        <v>306</v>
      </c>
      <c r="M96" s="83"/>
    </row>
    <row r="97" s="1" customFormat="1" ht="19.9" customHeight="1" spans="1:13">
      <c r="A97" s="12"/>
      <c r="B97" s="79"/>
      <c r="C97" s="79"/>
      <c r="D97" s="82"/>
      <c r="E97" s="79" t="s">
        <v>299</v>
      </c>
      <c r="F97" s="79" t="s">
        <v>300</v>
      </c>
      <c r="G97" s="79" t="s">
        <v>389</v>
      </c>
      <c r="H97" s="79" t="s">
        <v>323</v>
      </c>
      <c r="I97" s="85" t="s">
        <v>390</v>
      </c>
      <c r="J97" s="85" t="s">
        <v>391</v>
      </c>
      <c r="K97" s="85" t="s">
        <v>305</v>
      </c>
      <c r="L97" s="85"/>
      <c r="M97" s="83"/>
    </row>
    <row r="98" s="1" customFormat="1" ht="19.9" customHeight="1" spans="1:13">
      <c r="A98" s="12"/>
      <c r="B98" s="79"/>
      <c r="C98" s="79"/>
      <c r="D98" s="82"/>
      <c r="E98" s="79" t="s">
        <v>299</v>
      </c>
      <c r="F98" s="79" t="s">
        <v>337</v>
      </c>
      <c r="G98" s="79" t="s">
        <v>392</v>
      </c>
      <c r="H98" s="79" t="s">
        <v>323</v>
      </c>
      <c r="I98" s="85" t="s">
        <v>393</v>
      </c>
      <c r="J98" s="85" t="s">
        <v>385</v>
      </c>
      <c r="K98" s="85" t="s">
        <v>305</v>
      </c>
      <c r="L98" s="85"/>
      <c r="M98" s="83"/>
    </row>
    <row r="99" s="1" customFormat="1" ht="19.9" customHeight="1" spans="1:13">
      <c r="A99" s="12"/>
      <c r="B99" s="79"/>
      <c r="C99" s="79"/>
      <c r="D99" s="82"/>
      <c r="E99" s="79" t="s">
        <v>307</v>
      </c>
      <c r="F99" s="79" t="s">
        <v>378</v>
      </c>
      <c r="G99" s="79" t="s">
        <v>394</v>
      </c>
      <c r="H99" s="79" t="s">
        <v>310</v>
      </c>
      <c r="I99" s="85" t="s">
        <v>388</v>
      </c>
      <c r="J99" s="85" t="s">
        <v>351</v>
      </c>
      <c r="K99" s="85" t="s">
        <v>395</v>
      </c>
      <c r="L99" s="85" t="s">
        <v>306</v>
      </c>
      <c r="M99" s="83"/>
    </row>
    <row r="100" s="1" customFormat="1" ht="19.9" customHeight="1" spans="1:13">
      <c r="A100" s="12"/>
      <c r="B100" s="79"/>
      <c r="C100" s="79"/>
      <c r="D100" s="82"/>
      <c r="E100" s="79" t="s">
        <v>299</v>
      </c>
      <c r="F100" s="79" t="s">
        <v>312</v>
      </c>
      <c r="G100" s="79" t="s">
        <v>396</v>
      </c>
      <c r="H100" s="79" t="s">
        <v>323</v>
      </c>
      <c r="I100" s="85" t="s">
        <v>397</v>
      </c>
      <c r="J100" s="85" t="s">
        <v>391</v>
      </c>
      <c r="K100" s="85" t="s">
        <v>305</v>
      </c>
      <c r="L100" s="85" t="s">
        <v>306</v>
      </c>
      <c r="M100" s="83"/>
    </row>
    <row r="101" s="1" customFormat="1" ht="19.9" customHeight="1" spans="1:13">
      <c r="A101" s="12"/>
      <c r="B101" s="79"/>
      <c r="C101" s="79"/>
      <c r="D101" s="82"/>
      <c r="E101" s="79" t="s">
        <v>320</v>
      </c>
      <c r="F101" s="79" t="s">
        <v>321</v>
      </c>
      <c r="G101" s="79" t="s">
        <v>398</v>
      </c>
      <c r="H101" s="79" t="s">
        <v>310</v>
      </c>
      <c r="I101" s="85" t="s">
        <v>388</v>
      </c>
      <c r="J101" s="85" t="s">
        <v>351</v>
      </c>
      <c r="K101" s="85" t="s">
        <v>355</v>
      </c>
      <c r="L101" s="85" t="s">
        <v>306</v>
      </c>
      <c r="M101" s="83"/>
    </row>
    <row r="102" s="1" customFormat="1" ht="19.9" customHeight="1" spans="1:13">
      <c r="A102" s="12"/>
      <c r="B102" s="79"/>
      <c r="C102" s="79"/>
      <c r="D102" s="82"/>
      <c r="E102" s="79" t="s">
        <v>299</v>
      </c>
      <c r="F102" s="79" t="s">
        <v>300</v>
      </c>
      <c r="G102" s="79" t="s">
        <v>399</v>
      </c>
      <c r="H102" s="79" t="s">
        <v>302</v>
      </c>
      <c r="I102" s="85" t="s">
        <v>303</v>
      </c>
      <c r="J102" s="85" t="s">
        <v>304</v>
      </c>
      <c r="K102" s="85" t="s">
        <v>305</v>
      </c>
      <c r="L102" s="85" t="s">
        <v>306</v>
      </c>
      <c r="M102" s="83"/>
    </row>
    <row r="103" s="1" customFormat="1" ht="19.9" customHeight="1" spans="1:13">
      <c r="A103" s="12"/>
      <c r="B103" s="79"/>
      <c r="C103" s="79"/>
      <c r="D103" s="82"/>
      <c r="E103" s="79" t="s">
        <v>299</v>
      </c>
      <c r="F103" s="79" t="s">
        <v>337</v>
      </c>
      <c r="G103" s="79" t="s">
        <v>400</v>
      </c>
      <c r="H103" s="79" t="s">
        <v>340</v>
      </c>
      <c r="I103" s="85" t="s">
        <v>401</v>
      </c>
      <c r="J103" s="85" t="s">
        <v>364</v>
      </c>
      <c r="K103" s="85" t="s">
        <v>355</v>
      </c>
      <c r="L103" s="85"/>
      <c r="M103" s="83"/>
    </row>
    <row r="104" s="1" customFormat="1" ht="19.9" customHeight="1" spans="1:13">
      <c r="A104" s="12"/>
      <c r="B104" s="79"/>
      <c r="C104" s="79"/>
      <c r="D104" s="82"/>
      <c r="E104" s="79" t="s">
        <v>307</v>
      </c>
      <c r="F104" s="79" t="s">
        <v>308</v>
      </c>
      <c r="G104" s="79" t="s">
        <v>402</v>
      </c>
      <c r="H104" s="79" t="s">
        <v>310</v>
      </c>
      <c r="I104" s="85" t="s">
        <v>350</v>
      </c>
      <c r="J104" s="85" t="s">
        <v>351</v>
      </c>
      <c r="K104" s="85" t="s">
        <v>305</v>
      </c>
      <c r="L104" s="85"/>
      <c r="M104" s="83"/>
    </row>
    <row r="105" s="1" customFormat="1" ht="19.9" customHeight="1" spans="1:13">
      <c r="A105" s="12"/>
      <c r="B105" s="79"/>
      <c r="C105" s="79"/>
      <c r="D105" s="82"/>
      <c r="E105" s="79" t="s">
        <v>299</v>
      </c>
      <c r="F105" s="79" t="s">
        <v>315</v>
      </c>
      <c r="G105" s="79" t="s">
        <v>403</v>
      </c>
      <c r="H105" s="79" t="s">
        <v>323</v>
      </c>
      <c r="I105" s="85" t="s">
        <v>303</v>
      </c>
      <c r="J105" s="85" t="s">
        <v>351</v>
      </c>
      <c r="K105" s="85" t="s">
        <v>305</v>
      </c>
      <c r="L105" s="85" t="s">
        <v>306</v>
      </c>
      <c r="M105" s="83"/>
    </row>
    <row r="106" s="1" customFormat="1" ht="19.9" customHeight="1" spans="1:13">
      <c r="A106" s="12"/>
      <c r="B106" s="79"/>
      <c r="C106" s="79" t="s">
        <v>404</v>
      </c>
      <c r="D106" s="82">
        <v>20</v>
      </c>
      <c r="E106" s="79" t="s">
        <v>299</v>
      </c>
      <c r="F106" s="79" t="s">
        <v>337</v>
      </c>
      <c r="G106" s="79" t="s">
        <v>399</v>
      </c>
      <c r="H106" s="79" t="s">
        <v>323</v>
      </c>
      <c r="I106" s="85" t="s">
        <v>355</v>
      </c>
      <c r="J106" s="85" t="s">
        <v>351</v>
      </c>
      <c r="K106" s="85" t="s">
        <v>305</v>
      </c>
      <c r="L106" s="85" t="s">
        <v>306</v>
      </c>
      <c r="M106" s="83"/>
    </row>
    <row r="107" s="1" customFormat="1" ht="19.9" customHeight="1" spans="1:13">
      <c r="A107" s="12"/>
      <c r="B107" s="79"/>
      <c r="C107" s="79"/>
      <c r="D107" s="82"/>
      <c r="E107" s="79" t="s">
        <v>299</v>
      </c>
      <c r="F107" s="79" t="s">
        <v>300</v>
      </c>
      <c r="G107" s="79" t="s">
        <v>389</v>
      </c>
      <c r="H107" s="79" t="s">
        <v>323</v>
      </c>
      <c r="I107" s="85" t="s">
        <v>390</v>
      </c>
      <c r="J107" s="85" t="s">
        <v>351</v>
      </c>
      <c r="K107" s="85" t="s">
        <v>305</v>
      </c>
      <c r="L107" s="85" t="s">
        <v>306</v>
      </c>
      <c r="M107" s="83"/>
    </row>
    <row r="108" s="1" customFormat="1" ht="19.9" customHeight="1" spans="1:13">
      <c r="A108" s="12"/>
      <c r="B108" s="79"/>
      <c r="C108" s="79"/>
      <c r="D108" s="82"/>
      <c r="E108" s="79" t="s">
        <v>299</v>
      </c>
      <c r="F108" s="79" t="s">
        <v>312</v>
      </c>
      <c r="G108" s="79" t="s">
        <v>396</v>
      </c>
      <c r="H108" s="79" t="s">
        <v>323</v>
      </c>
      <c r="I108" s="85" t="s">
        <v>397</v>
      </c>
      <c r="J108" s="85" t="s">
        <v>351</v>
      </c>
      <c r="K108" s="85" t="s">
        <v>395</v>
      </c>
      <c r="L108" s="85" t="s">
        <v>306</v>
      </c>
      <c r="M108" s="83"/>
    </row>
    <row r="109" s="1" customFormat="1" ht="19.9" customHeight="1" spans="1:13">
      <c r="A109" s="12"/>
      <c r="B109" s="79"/>
      <c r="C109" s="79"/>
      <c r="D109" s="82"/>
      <c r="E109" s="79" t="s">
        <v>307</v>
      </c>
      <c r="F109" s="79" t="s">
        <v>308</v>
      </c>
      <c r="G109" s="79" t="s">
        <v>402</v>
      </c>
      <c r="H109" s="79" t="s">
        <v>310</v>
      </c>
      <c r="I109" s="85" t="s">
        <v>405</v>
      </c>
      <c r="J109" s="85" t="s">
        <v>351</v>
      </c>
      <c r="K109" s="85" t="s">
        <v>305</v>
      </c>
      <c r="L109" s="85" t="s">
        <v>306</v>
      </c>
      <c r="M109" s="83"/>
    </row>
    <row r="110" s="1" customFormat="1" ht="19.9" customHeight="1" spans="1:13">
      <c r="A110" s="12"/>
      <c r="B110" s="79"/>
      <c r="C110" s="79"/>
      <c r="D110" s="82"/>
      <c r="E110" s="79" t="s">
        <v>299</v>
      </c>
      <c r="F110" s="79" t="s">
        <v>315</v>
      </c>
      <c r="G110" s="79" t="s">
        <v>403</v>
      </c>
      <c r="H110" s="79" t="s">
        <v>323</v>
      </c>
      <c r="I110" s="85" t="s">
        <v>390</v>
      </c>
      <c r="J110" s="85" t="s">
        <v>351</v>
      </c>
      <c r="K110" s="85" t="s">
        <v>305</v>
      </c>
      <c r="L110" s="85" t="s">
        <v>306</v>
      </c>
      <c r="M110" s="83"/>
    </row>
    <row r="111" s="1" customFormat="1" ht="19.9" customHeight="1" spans="1:13">
      <c r="A111" s="12"/>
      <c r="B111" s="79"/>
      <c r="C111" s="79"/>
      <c r="D111" s="82"/>
      <c r="E111" s="79" t="s">
        <v>307</v>
      </c>
      <c r="F111" s="79" t="s">
        <v>378</v>
      </c>
      <c r="G111" s="79" t="s">
        <v>406</v>
      </c>
      <c r="H111" s="79" t="s">
        <v>323</v>
      </c>
      <c r="I111" s="85" t="s">
        <v>303</v>
      </c>
      <c r="J111" s="85" t="s">
        <v>304</v>
      </c>
      <c r="K111" s="85" t="s">
        <v>305</v>
      </c>
      <c r="L111" s="85" t="s">
        <v>306</v>
      </c>
      <c r="M111" s="83"/>
    </row>
    <row r="112" s="1" customFormat="1" ht="19.9" customHeight="1" spans="1:13">
      <c r="A112" s="12"/>
      <c r="B112" s="79"/>
      <c r="C112" s="79"/>
      <c r="D112" s="82"/>
      <c r="E112" s="79" t="s">
        <v>307</v>
      </c>
      <c r="F112" s="79" t="s">
        <v>308</v>
      </c>
      <c r="G112" s="79" t="s">
        <v>407</v>
      </c>
      <c r="H112" s="79" t="s">
        <v>323</v>
      </c>
      <c r="I112" s="85" t="s">
        <v>303</v>
      </c>
      <c r="J112" s="85" t="s">
        <v>304</v>
      </c>
      <c r="K112" s="85" t="s">
        <v>305</v>
      </c>
      <c r="L112" s="85" t="s">
        <v>306</v>
      </c>
      <c r="M112" s="83"/>
    </row>
    <row r="113" s="1" customFormat="1" ht="19.9" customHeight="1" spans="1:13">
      <c r="A113" s="12"/>
      <c r="B113" s="79"/>
      <c r="C113" s="79"/>
      <c r="D113" s="82"/>
      <c r="E113" s="79" t="s">
        <v>320</v>
      </c>
      <c r="F113" s="79" t="s">
        <v>321</v>
      </c>
      <c r="G113" s="79" t="s">
        <v>387</v>
      </c>
      <c r="H113" s="79" t="s">
        <v>310</v>
      </c>
      <c r="I113" s="85" t="s">
        <v>405</v>
      </c>
      <c r="J113" s="85" t="s">
        <v>351</v>
      </c>
      <c r="K113" s="85" t="s">
        <v>355</v>
      </c>
      <c r="L113" s="85" t="s">
        <v>306</v>
      </c>
      <c r="M113" s="83"/>
    </row>
    <row r="114" s="1" customFormat="1" ht="19.9" customHeight="1" spans="1:13">
      <c r="A114" s="12"/>
      <c r="B114" s="79"/>
      <c r="C114" s="79"/>
      <c r="D114" s="82"/>
      <c r="E114" s="79" t="s">
        <v>320</v>
      </c>
      <c r="F114" s="79" t="s">
        <v>408</v>
      </c>
      <c r="G114" s="79" t="s">
        <v>409</v>
      </c>
      <c r="H114" s="79" t="s">
        <v>323</v>
      </c>
      <c r="I114" s="85" t="s">
        <v>303</v>
      </c>
      <c r="J114" s="85" t="s">
        <v>304</v>
      </c>
      <c r="K114" s="85" t="s">
        <v>355</v>
      </c>
      <c r="L114" s="85" t="s">
        <v>306</v>
      </c>
      <c r="M114" s="83"/>
    </row>
    <row r="115" s="1" customFormat="1" ht="19.9" customHeight="1" spans="1:13">
      <c r="A115" s="12"/>
      <c r="B115" s="79"/>
      <c r="C115" s="79" t="s">
        <v>410</v>
      </c>
      <c r="D115" s="82">
        <v>59</v>
      </c>
      <c r="E115" s="79" t="s">
        <v>299</v>
      </c>
      <c r="F115" s="79" t="s">
        <v>312</v>
      </c>
      <c r="G115" s="79" t="s">
        <v>411</v>
      </c>
      <c r="H115" s="79" t="s">
        <v>323</v>
      </c>
      <c r="I115" s="85" t="s">
        <v>397</v>
      </c>
      <c r="J115" s="85" t="s">
        <v>351</v>
      </c>
      <c r="K115" s="85" t="s">
        <v>347</v>
      </c>
      <c r="L115" s="85"/>
      <c r="M115" s="83"/>
    </row>
    <row r="116" s="1" customFormat="1" ht="19.9" customHeight="1" spans="1:13">
      <c r="A116" s="12"/>
      <c r="B116" s="79"/>
      <c r="C116" s="79"/>
      <c r="D116" s="82"/>
      <c r="E116" s="79" t="s">
        <v>299</v>
      </c>
      <c r="F116" s="79" t="s">
        <v>315</v>
      </c>
      <c r="G116" s="79" t="s">
        <v>412</v>
      </c>
      <c r="H116" s="79" t="s">
        <v>302</v>
      </c>
      <c r="I116" s="85" t="s">
        <v>303</v>
      </c>
      <c r="J116" s="85" t="s">
        <v>304</v>
      </c>
      <c r="K116" s="85" t="s">
        <v>347</v>
      </c>
      <c r="L116" s="85"/>
      <c r="M116" s="83"/>
    </row>
    <row r="117" s="1" customFormat="1" ht="19.9" customHeight="1" spans="1:13">
      <c r="A117" s="12"/>
      <c r="B117" s="79"/>
      <c r="C117" s="79"/>
      <c r="D117" s="82"/>
      <c r="E117" s="79" t="s">
        <v>299</v>
      </c>
      <c r="F117" s="79" t="s">
        <v>312</v>
      </c>
      <c r="G117" s="79" t="s">
        <v>413</v>
      </c>
      <c r="H117" s="79" t="s">
        <v>323</v>
      </c>
      <c r="I117" s="85" t="s">
        <v>397</v>
      </c>
      <c r="J117" s="85" t="s">
        <v>414</v>
      </c>
      <c r="K117" s="85" t="s">
        <v>347</v>
      </c>
      <c r="L117" s="85"/>
      <c r="M117" s="83"/>
    </row>
    <row r="118" s="1" customFormat="1" ht="19.9" customHeight="1" spans="1:13">
      <c r="A118" s="12"/>
      <c r="B118" s="79"/>
      <c r="C118" s="79"/>
      <c r="D118" s="82"/>
      <c r="E118" s="79" t="s">
        <v>299</v>
      </c>
      <c r="F118" s="79" t="s">
        <v>300</v>
      </c>
      <c r="G118" s="79" t="s">
        <v>415</v>
      </c>
      <c r="H118" s="79" t="s">
        <v>323</v>
      </c>
      <c r="I118" s="85" t="s">
        <v>397</v>
      </c>
      <c r="J118" s="85" t="s">
        <v>351</v>
      </c>
      <c r="K118" s="85" t="s">
        <v>347</v>
      </c>
      <c r="L118" s="85"/>
      <c r="M118" s="83"/>
    </row>
    <row r="119" s="1" customFormat="1" ht="19.9" customHeight="1" spans="1:13">
      <c r="A119" s="12"/>
      <c r="B119" s="79"/>
      <c r="C119" s="79"/>
      <c r="D119" s="82"/>
      <c r="E119" s="79" t="s">
        <v>307</v>
      </c>
      <c r="F119" s="79" t="s">
        <v>308</v>
      </c>
      <c r="G119" s="79" t="s">
        <v>416</v>
      </c>
      <c r="H119" s="79" t="s">
        <v>310</v>
      </c>
      <c r="I119" s="85" t="s">
        <v>350</v>
      </c>
      <c r="J119" s="85" t="s">
        <v>351</v>
      </c>
      <c r="K119" s="85" t="s">
        <v>347</v>
      </c>
      <c r="L119" s="85"/>
      <c r="M119" s="83"/>
    </row>
    <row r="120" s="1" customFormat="1" ht="19.9" customHeight="1" spans="1:13">
      <c r="A120" s="12"/>
      <c r="B120" s="79"/>
      <c r="C120" s="79"/>
      <c r="D120" s="82"/>
      <c r="E120" s="79" t="s">
        <v>307</v>
      </c>
      <c r="F120" s="79" t="s">
        <v>348</v>
      </c>
      <c r="G120" s="79" t="s">
        <v>417</v>
      </c>
      <c r="H120" s="79" t="s">
        <v>310</v>
      </c>
      <c r="I120" s="85" t="s">
        <v>405</v>
      </c>
      <c r="J120" s="85" t="s">
        <v>351</v>
      </c>
      <c r="K120" s="85" t="s">
        <v>347</v>
      </c>
      <c r="L120" s="85"/>
      <c r="M120" s="83"/>
    </row>
    <row r="121" s="1" customFormat="1" ht="19.9" customHeight="1" spans="1:13">
      <c r="A121" s="12"/>
      <c r="B121" s="79"/>
      <c r="C121" s="79"/>
      <c r="D121" s="82"/>
      <c r="E121" s="79" t="s">
        <v>320</v>
      </c>
      <c r="F121" s="79" t="s">
        <v>321</v>
      </c>
      <c r="G121" s="79" t="s">
        <v>418</v>
      </c>
      <c r="H121" s="79" t="s">
        <v>323</v>
      </c>
      <c r="I121" s="85" t="s">
        <v>324</v>
      </c>
      <c r="J121" s="85" t="s">
        <v>304</v>
      </c>
      <c r="K121" s="85" t="s">
        <v>347</v>
      </c>
      <c r="L121" s="85"/>
      <c r="M121" s="83"/>
    </row>
    <row r="122" s="1" customFormat="1" ht="19.9" customHeight="1" spans="1:13">
      <c r="A122" s="12"/>
      <c r="B122" s="79"/>
      <c r="C122" s="79"/>
      <c r="D122" s="82"/>
      <c r="E122" s="79" t="s">
        <v>299</v>
      </c>
      <c r="F122" s="79" t="s">
        <v>337</v>
      </c>
      <c r="G122" s="79" t="s">
        <v>419</v>
      </c>
      <c r="H122" s="79" t="s">
        <v>340</v>
      </c>
      <c r="I122" s="85" t="s">
        <v>111</v>
      </c>
      <c r="J122" s="85" t="s">
        <v>364</v>
      </c>
      <c r="K122" s="85" t="s">
        <v>347</v>
      </c>
      <c r="L122" s="85"/>
      <c r="M122" s="83"/>
    </row>
    <row r="123" s="1" customFormat="1" ht="19.9" customHeight="1" spans="1:13">
      <c r="A123" s="12"/>
      <c r="B123" s="79"/>
      <c r="C123" s="79"/>
      <c r="D123" s="82"/>
      <c r="E123" s="79" t="s">
        <v>299</v>
      </c>
      <c r="F123" s="79" t="s">
        <v>315</v>
      </c>
      <c r="G123" s="79" t="s">
        <v>420</v>
      </c>
      <c r="H123" s="79" t="s">
        <v>302</v>
      </c>
      <c r="I123" s="85" t="s">
        <v>303</v>
      </c>
      <c r="J123" s="85" t="s">
        <v>304</v>
      </c>
      <c r="K123" s="85" t="s">
        <v>347</v>
      </c>
      <c r="L123" s="85"/>
      <c r="M123" s="83"/>
    </row>
    <row r="124" s="1" customFormat="1" ht="19.9" customHeight="1" spans="1:13">
      <c r="A124" s="12"/>
      <c r="B124" s="79"/>
      <c r="C124" s="79"/>
      <c r="D124" s="82"/>
      <c r="E124" s="79" t="s">
        <v>307</v>
      </c>
      <c r="F124" s="79" t="s">
        <v>421</v>
      </c>
      <c r="G124" s="79" t="s">
        <v>422</v>
      </c>
      <c r="H124" s="79" t="s">
        <v>302</v>
      </c>
      <c r="I124" s="85" t="s">
        <v>303</v>
      </c>
      <c r="J124" s="85" t="s">
        <v>304</v>
      </c>
      <c r="K124" s="85" t="s">
        <v>347</v>
      </c>
      <c r="L124" s="85"/>
      <c r="M124" s="83"/>
    </row>
    <row r="125" s="1" customFormat="1" ht="19.9" customHeight="1" spans="1:13">
      <c r="A125" s="12"/>
      <c r="B125" s="79"/>
      <c r="C125" s="79" t="s">
        <v>423</v>
      </c>
      <c r="D125" s="82">
        <v>100</v>
      </c>
      <c r="E125" s="79" t="s">
        <v>307</v>
      </c>
      <c r="F125" s="79" t="s">
        <v>348</v>
      </c>
      <c r="G125" s="79" t="s">
        <v>424</v>
      </c>
      <c r="H125" s="79" t="s">
        <v>323</v>
      </c>
      <c r="I125" s="85" t="s">
        <v>371</v>
      </c>
      <c r="J125" s="85" t="s">
        <v>304</v>
      </c>
      <c r="K125" s="85" t="s">
        <v>305</v>
      </c>
      <c r="L125" s="85"/>
      <c r="M125" s="83"/>
    </row>
    <row r="126" s="1" customFormat="1" ht="19.9" customHeight="1" spans="1:13">
      <c r="A126" s="12"/>
      <c r="B126" s="79"/>
      <c r="C126" s="79"/>
      <c r="D126" s="82"/>
      <c r="E126" s="79" t="s">
        <v>320</v>
      </c>
      <c r="F126" s="79" t="s">
        <v>321</v>
      </c>
      <c r="G126" s="79" t="s">
        <v>425</v>
      </c>
      <c r="H126" s="79" t="s">
        <v>310</v>
      </c>
      <c r="I126" s="85" t="s">
        <v>350</v>
      </c>
      <c r="J126" s="85" t="s">
        <v>351</v>
      </c>
      <c r="K126" s="85" t="s">
        <v>355</v>
      </c>
      <c r="L126" s="85"/>
      <c r="M126" s="83"/>
    </row>
    <row r="127" s="1" customFormat="1" ht="19.9" customHeight="1" spans="1:13">
      <c r="A127" s="12"/>
      <c r="B127" s="79"/>
      <c r="C127" s="79"/>
      <c r="D127" s="82"/>
      <c r="E127" s="79" t="s">
        <v>299</v>
      </c>
      <c r="F127" s="79" t="s">
        <v>337</v>
      </c>
      <c r="G127" s="79" t="s">
        <v>426</v>
      </c>
      <c r="H127" s="79" t="s">
        <v>340</v>
      </c>
      <c r="I127" s="85" t="s">
        <v>427</v>
      </c>
      <c r="J127" s="85" t="s">
        <v>364</v>
      </c>
      <c r="K127" s="85" t="s">
        <v>305</v>
      </c>
      <c r="L127" s="85"/>
      <c r="M127" s="83"/>
    </row>
    <row r="128" s="1" customFormat="1" ht="19.9" customHeight="1" spans="1:13">
      <c r="A128" s="12"/>
      <c r="B128" s="79"/>
      <c r="C128" s="79"/>
      <c r="D128" s="82"/>
      <c r="E128" s="79" t="s">
        <v>320</v>
      </c>
      <c r="F128" s="79" t="s">
        <v>321</v>
      </c>
      <c r="G128" s="79" t="s">
        <v>428</v>
      </c>
      <c r="H128" s="79" t="s">
        <v>310</v>
      </c>
      <c r="I128" s="85" t="s">
        <v>405</v>
      </c>
      <c r="J128" s="85" t="s">
        <v>351</v>
      </c>
      <c r="K128" s="85" t="s">
        <v>355</v>
      </c>
      <c r="L128" s="85"/>
      <c r="M128" s="83"/>
    </row>
    <row r="129" s="1" customFormat="1" ht="19.9" customHeight="1" spans="1:13">
      <c r="A129" s="12"/>
      <c r="B129" s="79"/>
      <c r="C129" s="79"/>
      <c r="D129" s="82"/>
      <c r="E129" s="79" t="s">
        <v>299</v>
      </c>
      <c r="F129" s="79" t="s">
        <v>315</v>
      </c>
      <c r="G129" s="79" t="s">
        <v>429</v>
      </c>
      <c r="H129" s="79" t="s">
        <v>323</v>
      </c>
      <c r="I129" s="85" t="s">
        <v>303</v>
      </c>
      <c r="J129" s="85" t="s">
        <v>304</v>
      </c>
      <c r="K129" s="85" t="s">
        <v>305</v>
      </c>
      <c r="L129" s="85"/>
      <c r="M129" s="83"/>
    </row>
    <row r="130" s="1" customFormat="1" ht="19.9" customHeight="1" spans="1:13">
      <c r="A130" s="12"/>
      <c r="B130" s="79"/>
      <c r="C130" s="79"/>
      <c r="D130" s="82"/>
      <c r="E130" s="79" t="s">
        <v>307</v>
      </c>
      <c r="F130" s="79" t="s">
        <v>308</v>
      </c>
      <c r="G130" s="79" t="s">
        <v>430</v>
      </c>
      <c r="H130" s="79" t="s">
        <v>323</v>
      </c>
      <c r="I130" s="85" t="s">
        <v>371</v>
      </c>
      <c r="J130" s="85" t="s">
        <v>304</v>
      </c>
      <c r="K130" s="85" t="s">
        <v>305</v>
      </c>
      <c r="L130" s="85"/>
      <c r="M130" s="83"/>
    </row>
    <row r="131" s="1" customFormat="1" ht="19.9" customHeight="1" spans="1:13">
      <c r="A131" s="12"/>
      <c r="B131" s="79"/>
      <c r="C131" s="79"/>
      <c r="D131" s="82"/>
      <c r="E131" s="79" t="s">
        <v>299</v>
      </c>
      <c r="F131" s="79" t="s">
        <v>312</v>
      </c>
      <c r="G131" s="79" t="s">
        <v>431</v>
      </c>
      <c r="H131" s="79" t="s">
        <v>323</v>
      </c>
      <c r="I131" s="85" t="s">
        <v>303</v>
      </c>
      <c r="J131" s="85" t="s">
        <v>304</v>
      </c>
      <c r="K131" s="85" t="s">
        <v>305</v>
      </c>
      <c r="L131" s="85"/>
      <c r="M131" s="83"/>
    </row>
    <row r="132" s="1" customFormat="1" ht="19.9" customHeight="1" spans="1:13">
      <c r="A132" s="12"/>
      <c r="B132" s="79"/>
      <c r="C132" s="79"/>
      <c r="D132" s="82"/>
      <c r="E132" s="79" t="s">
        <v>299</v>
      </c>
      <c r="F132" s="79" t="s">
        <v>312</v>
      </c>
      <c r="G132" s="79" t="s">
        <v>432</v>
      </c>
      <c r="H132" s="79" t="s">
        <v>323</v>
      </c>
      <c r="I132" s="85" t="s">
        <v>303</v>
      </c>
      <c r="J132" s="85" t="s">
        <v>304</v>
      </c>
      <c r="K132" s="85" t="s">
        <v>395</v>
      </c>
      <c r="L132" s="85"/>
      <c r="M132" s="83"/>
    </row>
    <row r="133" s="1" customFormat="1" ht="19.9" customHeight="1" spans="1:13">
      <c r="A133" s="12"/>
      <c r="B133" s="79"/>
      <c r="C133" s="79"/>
      <c r="D133" s="82"/>
      <c r="E133" s="79" t="s">
        <v>299</v>
      </c>
      <c r="F133" s="79" t="s">
        <v>300</v>
      </c>
      <c r="G133" s="79" t="s">
        <v>433</v>
      </c>
      <c r="H133" s="79" t="s">
        <v>323</v>
      </c>
      <c r="I133" s="85" t="s">
        <v>371</v>
      </c>
      <c r="J133" s="85" t="s">
        <v>304</v>
      </c>
      <c r="K133" s="85" t="s">
        <v>395</v>
      </c>
      <c r="L133" s="85"/>
      <c r="M133" s="83"/>
    </row>
    <row r="134" s="1" customFormat="1" ht="19.9" customHeight="1" spans="1:13">
      <c r="A134" s="12"/>
      <c r="B134" s="79"/>
      <c r="C134" s="79" t="s">
        <v>434</v>
      </c>
      <c r="D134" s="82">
        <v>8</v>
      </c>
      <c r="E134" s="79" t="s">
        <v>299</v>
      </c>
      <c r="F134" s="79" t="s">
        <v>315</v>
      </c>
      <c r="G134" s="79" t="s">
        <v>435</v>
      </c>
      <c r="H134" s="79" t="s">
        <v>323</v>
      </c>
      <c r="I134" s="85" t="s">
        <v>303</v>
      </c>
      <c r="J134" s="85" t="s">
        <v>351</v>
      </c>
      <c r="K134" s="85" t="s">
        <v>305</v>
      </c>
      <c r="L134" s="85"/>
      <c r="M134" s="83"/>
    </row>
    <row r="135" s="1" customFormat="1" ht="19.9" customHeight="1" spans="1:13">
      <c r="A135" s="12"/>
      <c r="B135" s="79"/>
      <c r="C135" s="79"/>
      <c r="D135" s="82"/>
      <c r="E135" s="79" t="s">
        <v>320</v>
      </c>
      <c r="F135" s="79" t="s">
        <v>321</v>
      </c>
      <c r="G135" s="79" t="s">
        <v>436</v>
      </c>
      <c r="H135" s="79" t="s">
        <v>310</v>
      </c>
      <c r="I135" s="85" t="s">
        <v>405</v>
      </c>
      <c r="J135" s="85" t="s">
        <v>351</v>
      </c>
      <c r="K135" s="85" t="s">
        <v>355</v>
      </c>
      <c r="L135" s="85"/>
      <c r="M135" s="83"/>
    </row>
    <row r="136" s="1" customFormat="1" ht="19.9" customHeight="1" spans="1:13">
      <c r="A136" s="12"/>
      <c r="B136" s="79"/>
      <c r="C136" s="79"/>
      <c r="D136" s="82"/>
      <c r="E136" s="79" t="s">
        <v>299</v>
      </c>
      <c r="F136" s="79" t="s">
        <v>337</v>
      </c>
      <c r="G136" s="79" t="s">
        <v>437</v>
      </c>
      <c r="H136" s="79" t="s">
        <v>323</v>
      </c>
      <c r="I136" s="85" t="s">
        <v>324</v>
      </c>
      <c r="J136" s="85" t="s">
        <v>351</v>
      </c>
      <c r="K136" s="85" t="s">
        <v>359</v>
      </c>
      <c r="L136" s="85"/>
      <c r="M136" s="83"/>
    </row>
    <row r="137" s="1" customFormat="1" ht="19.9" customHeight="1" spans="1:13">
      <c r="A137" s="12"/>
      <c r="B137" s="79"/>
      <c r="C137" s="79"/>
      <c r="D137" s="82"/>
      <c r="E137" s="79" t="s">
        <v>299</v>
      </c>
      <c r="F137" s="79" t="s">
        <v>312</v>
      </c>
      <c r="G137" s="79" t="s">
        <v>438</v>
      </c>
      <c r="H137" s="79" t="s">
        <v>323</v>
      </c>
      <c r="I137" s="85" t="s">
        <v>303</v>
      </c>
      <c r="J137" s="85" t="s">
        <v>351</v>
      </c>
      <c r="K137" s="85" t="s">
        <v>305</v>
      </c>
      <c r="L137" s="85"/>
      <c r="M137" s="83"/>
    </row>
    <row r="138" s="1" customFormat="1" ht="19.9" customHeight="1" spans="1:13">
      <c r="A138" s="12"/>
      <c r="B138" s="79"/>
      <c r="C138" s="79"/>
      <c r="D138" s="82"/>
      <c r="E138" s="79" t="s">
        <v>299</v>
      </c>
      <c r="F138" s="79" t="s">
        <v>337</v>
      </c>
      <c r="G138" s="79" t="s">
        <v>439</v>
      </c>
      <c r="H138" s="79" t="s">
        <v>323</v>
      </c>
      <c r="I138" s="85" t="s">
        <v>324</v>
      </c>
      <c r="J138" s="85" t="s">
        <v>351</v>
      </c>
      <c r="K138" s="85" t="s">
        <v>359</v>
      </c>
      <c r="L138" s="85"/>
      <c r="M138" s="83"/>
    </row>
    <row r="139" s="1" customFormat="1" ht="19.9" customHeight="1" spans="1:13">
      <c r="A139" s="12"/>
      <c r="B139" s="79"/>
      <c r="C139" s="79"/>
      <c r="D139" s="82"/>
      <c r="E139" s="79" t="s">
        <v>320</v>
      </c>
      <c r="F139" s="79" t="s">
        <v>321</v>
      </c>
      <c r="G139" s="79" t="s">
        <v>440</v>
      </c>
      <c r="H139" s="79" t="s">
        <v>310</v>
      </c>
      <c r="I139" s="85" t="s">
        <v>350</v>
      </c>
      <c r="J139" s="85" t="s">
        <v>351</v>
      </c>
      <c r="K139" s="85" t="s">
        <v>355</v>
      </c>
      <c r="L139" s="85"/>
      <c r="M139" s="83"/>
    </row>
    <row r="140" s="1" customFormat="1" ht="19.9" customHeight="1" spans="1:13">
      <c r="A140" s="12"/>
      <c r="B140" s="79"/>
      <c r="C140" s="79"/>
      <c r="D140" s="82"/>
      <c r="E140" s="79" t="s">
        <v>299</v>
      </c>
      <c r="F140" s="79" t="s">
        <v>315</v>
      </c>
      <c r="G140" s="79" t="s">
        <v>441</v>
      </c>
      <c r="H140" s="79" t="s">
        <v>323</v>
      </c>
      <c r="I140" s="85" t="s">
        <v>303</v>
      </c>
      <c r="J140" s="85" t="s">
        <v>351</v>
      </c>
      <c r="K140" s="85" t="s">
        <v>305</v>
      </c>
      <c r="L140" s="85"/>
      <c r="M140" s="83"/>
    </row>
    <row r="141" s="1" customFormat="1" ht="19.9" customHeight="1" spans="1:13">
      <c r="A141" s="12"/>
      <c r="B141" s="79"/>
      <c r="C141" s="79"/>
      <c r="D141" s="82"/>
      <c r="E141" s="79" t="s">
        <v>307</v>
      </c>
      <c r="F141" s="79" t="s">
        <v>308</v>
      </c>
      <c r="G141" s="79" t="s">
        <v>442</v>
      </c>
      <c r="H141" s="79" t="s">
        <v>310</v>
      </c>
      <c r="I141" s="85" t="s">
        <v>405</v>
      </c>
      <c r="J141" s="85" t="s">
        <v>351</v>
      </c>
      <c r="K141" s="85" t="s">
        <v>359</v>
      </c>
      <c r="L141" s="85"/>
      <c r="M141" s="83"/>
    </row>
    <row r="142" s="1" customFormat="1" ht="19.9" customHeight="1" spans="1:13">
      <c r="A142" s="12"/>
      <c r="B142" s="79"/>
      <c r="C142" s="79"/>
      <c r="D142" s="82"/>
      <c r="E142" s="79" t="s">
        <v>299</v>
      </c>
      <c r="F142" s="79" t="s">
        <v>312</v>
      </c>
      <c r="G142" s="79" t="s">
        <v>443</v>
      </c>
      <c r="H142" s="79" t="s">
        <v>323</v>
      </c>
      <c r="I142" s="85" t="s">
        <v>303</v>
      </c>
      <c r="J142" s="85" t="s">
        <v>351</v>
      </c>
      <c r="K142" s="85" t="s">
        <v>305</v>
      </c>
      <c r="L142" s="85"/>
      <c r="M142" s="83"/>
    </row>
    <row r="143" s="1" customFormat="1" ht="19.9" customHeight="1" spans="1:13">
      <c r="A143" s="12"/>
      <c r="B143" s="79"/>
      <c r="C143" s="79"/>
      <c r="D143" s="82"/>
      <c r="E143" s="79" t="s">
        <v>307</v>
      </c>
      <c r="F143" s="79" t="s">
        <v>348</v>
      </c>
      <c r="G143" s="79" t="s">
        <v>444</v>
      </c>
      <c r="H143" s="79" t="s">
        <v>310</v>
      </c>
      <c r="I143" s="85" t="s">
        <v>405</v>
      </c>
      <c r="J143" s="85" t="s">
        <v>351</v>
      </c>
      <c r="K143" s="85" t="s">
        <v>359</v>
      </c>
      <c r="L143" s="85"/>
      <c r="M143" s="83"/>
    </row>
    <row r="144" s="1" customFormat="1" ht="19.9" customHeight="1" spans="1:13">
      <c r="A144" s="12"/>
      <c r="B144" s="79"/>
      <c r="C144" s="79"/>
      <c r="D144" s="82"/>
      <c r="E144" s="79" t="s">
        <v>307</v>
      </c>
      <c r="F144" s="79" t="s">
        <v>348</v>
      </c>
      <c r="G144" s="79" t="s">
        <v>445</v>
      </c>
      <c r="H144" s="79" t="s">
        <v>310</v>
      </c>
      <c r="I144" s="85" t="s">
        <v>405</v>
      </c>
      <c r="J144" s="85" t="s">
        <v>351</v>
      </c>
      <c r="K144" s="85" t="s">
        <v>359</v>
      </c>
      <c r="L144" s="85"/>
      <c r="M144" s="83"/>
    </row>
    <row r="145" s="1" customFormat="1" ht="19.9" customHeight="1" spans="1:13">
      <c r="A145" s="12"/>
      <c r="B145" s="79"/>
      <c r="C145" s="79" t="s">
        <v>446</v>
      </c>
      <c r="D145" s="82">
        <v>10</v>
      </c>
      <c r="E145" s="79" t="s">
        <v>307</v>
      </c>
      <c r="F145" s="79" t="s">
        <v>378</v>
      </c>
      <c r="G145" s="79" t="s">
        <v>447</v>
      </c>
      <c r="H145" s="79" t="s">
        <v>310</v>
      </c>
      <c r="I145" s="85" t="s">
        <v>350</v>
      </c>
      <c r="J145" s="85" t="s">
        <v>351</v>
      </c>
      <c r="K145" s="85" t="s">
        <v>305</v>
      </c>
      <c r="L145" s="85"/>
      <c r="M145" s="83"/>
    </row>
    <row r="146" s="1" customFormat="1" ht="19.9" customHeight="1" spans="1:13">
      <c r="A146" s="12"/>
      <c r="B146" s="79"/>
      <c r="C146" s="79"/>
      <c r="D146" s="82"/>
      <c r="E146" s="79" t="s">
        <v>299</v>
      </c>
      <c r="F146" s="79" t="s">
        <v>300</v>
      </c>
      <c r="G146" s="79" t="s">
        <v>448</v>
      </c>
      <c r="H146" s="79" t="s">
        <v>323</v>
      </c>
      <c r="I146" s="85" t="s">
        <v>353</v>
      </c>
      <c r="J146" s="85" t="s">
        <v>304</v>
      </c>
      <c r="K146" s="85" t="s">
        <v>347</v>
      </c>
      <c r="L146" s="85"/>
      <c r="M146" s="83"/>
    </row>
    <row r="147" s="1" customFormat="1" ht="19.9" customHeight="1" spans="1:13">
      <c r="A147" s="12"/>
      <c r="B147" s="79"/>
      <c r="C147" s="79"/>
      <c r="D147" s="82"/>
      <c r="E147" s="79" t="s">
        <v>299</v>
      </c>
      <c r="F147" s="79" t="s">
        <v>312</v>
      </c>
      <c r="G147" s="79" t="s">
        <v>449</v>
      </c>
      <c r="H147" s="79" t="s">
        <v>323</v>
      </c>
      <c r="I147" s="85" t="s">
        <v>353</v>
      </c>
      <c r="J147" s="85" t="s">
        <v>304</v>
      </c>
      <c r="K147" s="85" t="s">
        <v>347</v>
      </c>
      <c r="L147" s="85"/>
      <c r="M147" s="83"/>
    </row>
    <row r="148" s="1" customFormat="1" ht="19.9" customHeight="1" spans="1:13">
      <c r="A148" s="12"/>
      <c r="B148" s="79"/>
      <c r="C148" s="79"/>
      <c r="D148" s="82"/>
      <c r="E148" s="79" t="s">
        <v>320</v>
      </c>
      <c r="F148" s="79" t="s">
        <v>321</v>
      </c>
      <c r="G148" s="79" t="s">
        <v>450</v>
      </c>
      <c r="H148" s="79" t="s">
        <v>323</v>
      </c>
      <c r="I148" s="85" t="s">
        <v>371</v>
      </c>
      <c r="J148" s="85" t="s">
        <v>304</v>
      </c>
      <c r="K148" s="85" t="s">
        <v>305</v>
      </c>
      <c r="L148" s="85"/>
      <c r="M148" s="83"/>
    </row>
    <row r="149" s="1" customFormat="1" ht="19.9" customHeight="1" spans="1:13">
      <c r="A149" s="12"/>
      <c r="B149" s="79"/>
      <c r="C149" s="79"/>
      <c r="D149" s="82"/>
      <c r="E149" s="79" t="s">
        <v>299</v>
      </c>
      <c r="F149" s="79" t="s">
        <v>365</v>
      </c>
      <c r="G149" s="79" t="s">
        <v>451</v>
      </c>
      <c r="H149" s="79" t="s">
        <v>323</v>
      </c>
      <c r="I149" s="85" t="s">
        <v>371</v>
      </c>
      <c r="J149" s="85" t="s">
        <v>304</v>
      </c>
      <c r="K149" s="85" t="s">
        <v>359</v>
      </c>
      <c r="L149" s="85"/>
      <c r="M149" s="83"/>
    </row>
    <row r="150" s="1" customFormat="1" ht="19.9" customHeight="1" spans="1:13">
      <c r="A150" s="12"/>
      <c r="B150" s="79"/>
      <c r="C150" s="79"/>
      <c r="D150" s="82"/>
      <c r="E150" s="79" t="s">
        <v>299</v>
      </c>
      <c r="F150" s="79" t="s">
        <v>312</v>
      </c>
      <c r="G150" s="79" t="s">
        <v>452</v>
      </c>
      <c r="H150" s="79" t="s">
        <v>323</v>
      </c>
      <c r="I150" s="85" t="s">
        <v>384</v>
      </c>
      <c r="J150" s="85" t="s">
        <v>356</v>
      </c>
      <c r="K150" s="85" t="s">
        <v>359</v>
      </c>
      <c r="L150" s="85"/>
      <c r="M150" s="83"/>
    </row>
    <row r="151" s="1" customFormat="1" ht="19.9" customHeight="1" spans="1:13">
      <c r="A151" s="12"/>
      <c r="B151" s="79"/>
      <c r="C151" s="79"/>
      <c r="D151" s="82"/>
      <c r="E151" s="79" t="s">
        <v>299</v>
      </c>
      <c r="F151" s="79" t="s">
        <v>300</v>
      </c>
      <c r="G151" s="79" t="s">
        <v>453</v>
      </c>
      <c r="H151" s="79" t="s">
        <v>323</v>
      </c>
      <c r="I151" s="85" t="s">
        <v>353</v>
      </c>
      <c r="J151" s="85" t="s">
        <v>304</v>
      </c>
      <c r="K151" s="85" t="s">
        <v>347</v>
      </c>
      <c r="L151" s="85"/>
      <c r="M151" s="83"/>
    </row>
    <row r="152" s="1" customFormat="1" ht="19.9" customHeight="1" spans="1:13">
      <c r="A152" s="12"/>
      <c r="B152" s="79"/>
      <c r="C152" s="79"/>
      <c r="D152" s="82"/>
      <c r="E152" s="79" t="s">
        <v>299</v>
      </c>
      <c r="F152" s="79" t="s">
        <v>337</v>
      </c>
      <c r="G152" s="79" t="s">
        <v>454</v>
      </c>
      <c r="H152" s="79" t="s">
        <v>340</v>
      </c>
      <c r="I152" s="85" t="s">
        <v>455</v>
      </c>
      <c r="J152" s="85" t="s">
        <v>364</v>
      </c>
      <c r="K152" s="85" t="s">
        <v>347</v>
      </c>
      <c r="L152" s="85"/>
      <c r="M152" s="83"/>
    </row>
    <row r="153" s="1" customFormat="1" ht="19.9" customHeight="1" spans="1:13">
      <c r="A153" s="12"/>
      <c r="B153" s="79"/>
      <c r="C153" s="79"/>
      <c r="D153" s="82"/>
      <c r="E153" s="79" t="s">
        <v>299</v>
      </c>
      <c r="F153" s="79" t="s">
        <v>315</v>
      </c>
      <c r="G153" s="79" t="s">
        <v>456</v>
      </c>
      <c r="H153" s="79" t="s">
        <v>323</v>
      </c>
      <c r="I153" s="85" t="s">
        <v>353</v>
      </c>
      <c r="J153" s="85" t="s">
        <v>304</v>
      </c>
      <c r="K153" s="85" t="s">
        <v>359</v>
      </c>
      <c r="L153" s="85"/>
      <c r="M153" s="83"/>
    </row>
    <row r="154" s="1" customFormat="1" ht="19.9" customHeight="1" spans="1:13">
      <c r="A154" s="12"/>
      <c r="B154" s="79"/>
      <c r="C154" s="79"/>
      <c r="D154" s="82"/>
      <c r="E154" s="79" t="s">
        <v>307</v>
      </c>
      <c r="F154" s="79" t="s">
        <v>308</v>
      </c>
      <c r="G154" s="79" t="s">
        <v>457</v>
      </c>
      <c r="H154" s="79" t="s">
        <v>310</v>
      </c>
      <c r="I154" s="85" t="s">
        <v>303</v>
      </c>
      <c r="J154" s="85" t="s">
        <v>304</v>
      </c>
      <c r="K154" s="85" t="s">
        <v>305</v>
      </c>
      <c r="L154" s="85"/>
      <c r="M154" s="83"/>
    </row>
    <row r="155" s="1" customFormat="1" ht="19.9" customHeight="1" spans="1:13">
      <c r="A155" s="12"/>
      <c r="B155" s="79"/>
      <c r="C155" s="79" t="s">
        <v>458</v>
      </c>
      <c r="D155" s="82">
        <v>20</v>
      </c>
      <c r="E155" s="79" t="s">
        <v>299</v>
      </c>
      <c r="F155" s="79" t="s">
        <v>300</v>
      </c>
      <c r="G155" s="79" t="s">
        <v>459</v>
      </c>
      <c r="H155" s="79" t="s">
        <v>323</v>
      </c>
      <c r="I155" s="85" t="s">
        <v>324</v>
      </c>
      <c r="J155" s="85" t="s">
        <v>304</v>
      </c>
      <c r="K155" s="85" t="s">
        <v>401</v>
      </c>
      <c r="L155" s="85" t="s">
        <v>306</v>
      </c>
      <c r="M155" s="83"/>
    </row>
    <row r="156" s="1" customFormat="1" ht="19.9" customHeight="1" spans="1:13">
      <c r="A156" s="12"/>
      <c r="B156" s="79"/>
      <c r="C156" s="79"/>
      <c r="D156" s="82"/>
      <c r="E156" s="79" t="s">
        <v>320</v>
      </c>
      <c r="F156" s="79" t="s">
        <v>321</v>
      </c>
      <c r="G156" s="79" t="s">
        <v>460</v>
      </c>
      <c r="H156" s="79" t="s">
        <v>323</v>
      </c>
      <c r="I156" s="85" t="s">
        <v>324</v>
      </c>
      <c r="J156" s="85" t="s">
        <v>304</v>
      </c>
      <c r="K156" s="85" t="s">
        <v>305</v>
      </c>
      <c r="L156" s="85" t="s">
        <v>306</v>
      </c>
      <c r="M156" s="83"/>
    </row>
    <row r="157" s="1" customFormat="1" ht="19.9" customHeight="1" spans="1:13">
      <c r="A157" s="12"/>
      <c r="B157" s="79"/>
      <c r="C157" s="79"/>
      <c r="D157" s="82"/>
      <c r="E157" s="79" t="s">
        <v>299</v>
      </c>
      <c r="F157" s="79" t="s">
        <v>315</v>
      </c>
      <c r="G157" s="79" t="s">
        <v>461</v>
      </c>
      <c r="H157" s="79" t="s">
        <v>302</v>
      </c>
      <c r="I157" s="85" t="s">
        <v>303</v>
      </c>
      <c r="J157" s="85" t="s">
        <v>351</v>
      </c>
      <c r="K157" s="85" t="s">
        <v>347</v>
      </c>
      <c r="L157" s="85" t="s">
        <v>342</v>
      </c>
      <c r="M157" s="83"/>
    </row>
    <row r="158" s="1" customFormat="1" ht="19.9" customHeight="1" spans="1:13">
      <c r="A158" s="12"/>
      <c r="B158" s="79"/>
      <c r="C158" s="79"/>
      <c r="D158" s="82"/>
      <c r="E158" s="79" t="s">
        <v>299</v>
      </c>
      <c r="F158" s="79" t="s">
        <v>312</v>
      </c>
      <c r="G158" s="79" t="s">
        <v>462</v>
      </c>
      <c r="H158" s="79" t="s">
        <v>323</v>
      </c>
      <c r="I158" s="85" t="s">
        <v>397</v>
      </c>
      <c r="J158" s="85" t="s">
        <v>463</v>
      </c>
      <c r="K158" s="85" t="s">
        <v>347</v>
      </c>
      <c r="L158" s="85" t="s">
        <v>306</v>
      </c>
      <c r="M158" s="83"/>
    </row>
    <row r="159" s="1" customFormat="1" ht="19.9" customHeight="1" spans="1:13">
      <c r="A159" s="12"/>
      <c r="B159" s="79"/>
      <c r="C159" s="79"/>
      <c r="D159" s="82"/>
      <c r="E159" s="79" t="s">
        <v>299</v>
      </c>
      <c r="F159" s="79" t="s">
        <v>337</v>
      </c>
      <c r="G159" s="79" t="s">
        <v>464</v>
      </c>
      <c r="H159" s="79" t="s">
        <v>340</v>
      </c>
      <c r="I159" s="85" t="s">
        <v>465</v>
      </c>
      <c r="J159" s="85" t="s">
        <v>364</v>
      </c>
      <c r="K159" s="85" t="s">
        <v>347</v>
      </c>
      <c r="L159" s="85" t="s">
        <v>342</v>
      </c>
      <c r="M159" s="83"/>
    </row>
    <row r="160" s="1" customFormat="1" ht="19.9" customHeight="1" spans="1:13">
      <c r="A160" s="12"/>
      <c r="B160" s="79"/>
      <c r="C160" s="79"/>
      <c r="D160" s="82"/>
      <c r="E160" s="79" t="s">
        <v>299</v>
      </c>
      <c r="F160" s="79" t="s">
        <v>337</v>
      </c>
      <c r="G160" s="79" t="s">
        <v>466</v>
      </c>
      <c r="H160" s="79" t="s">
        <v>323</v>
      </c>
      <c r="I160" s="85" t="s">
        <v>347</v>
      </c>
      <c r="J160" s="85" t="s">
        <v>364</v>
      </c>
      <c r="K160" s="85" t="s">
        <v>347</v>
      </c>
      <c r="L160" s="85" t="s">
        <v>342</v>
      </c>
      <c r="M160" s="83"/>
    </row>
    <row r="161" s="1" customFormat="1" ht="19.9" customHeight="1" spans="1:13">
      <c r="A161" s="12"/>
      <c r="B161" s="79"/>
      <c r="C161" s="79"/>
      <c r="D161" s="82"/>
      <c r="E161" s="79" t="s">
        <v>299</v>
      </c>
      <c r="F161" s="79" t="s">
        <v>312</v>
      </c>
      <c r="G161" s="79" t="s">
        <v>467</v>
      </c>
      <c r="H161" s="79" t="s">
        <v>323</v>
      </c>
      <c r="I161" s="85" t="s">
        <v>314</v>
      </c>
      <c r="J161" s="85" t="s">
        <v>468</v>
      </c>
      <c r="K161" s="85" t="s">
        <v>347</v>
      </c>
      <c r="L161" s="85" t="s">
        <v>306</v>
      </c>
      <c r="M161" s="83"/>
    </row>
    <row r="162" s="1" customFormat="1" ht="19.9" customHeight="1" spans="1:13">
      <c r="A162" s="12"/>
      <c r="B162" s="79"/>
      <c r="C162" s="79"/>
      <c r="D162" s="82"/>
      <c r="E162" s="79" t="s">
        <v>307</v>
      </c>
      <c r="F162" s="79" t="s">
        <v>348</v>
      </c>
      <c r="G162" s="79" t="s">
        <v>469</v>
      </c>
      <c r="H162" s="79" t="s">
        <v>323</v>
      </c>
      <c r="I162" s="85" t="s">
        <v>353</v>
      </c>
      <c r="J162" s="85" t="s">
        <v>304</v>
      </c>
      <c r="K162" s="85" t="s">
        <v>305</v>
      </c>
      <c r="L162" s="85" t="s">
        <v>306</v>
      </c>
      <c r="M162" s="83"/>
    </row>
    <row r="163" s="1" customFormat="1" ht="19.9" customHeight="1" spans="1:13">
      <c r="A163" s="12"/>
      <c r="B163" s="79"/>
      <c r="C163" s="79"/>
      <c r="D163" s="82"/>
      <c r="E163" s="79" t="s">
        <v>307</v>
      </c>
      <c r="F163" s="79" t="s">
        <v>378</v>
      </c>
      <c r="G163" s="79" t="s">
        <v>470</v>
      </c>
      <c r="H163" s="79" t="s">
        <v>323</v>
      </c>
      <c r="I163" s="85" t="s">
        <v>353</v>
      </c>
      <c r="J163" s="85" t="s">
        <v>304</v>
      </c>
      <c r="K163" s="85" t="s">
        <v>305</v>
      </c>
      <c r="L163" s="85" t="s">
        <v>342</v>
      </c>
      <c r="M163" s="83"/>
    </row>
    <row r="164" s="1" customFormat="1" ht="19.9" customHeight="1" spans="1:13">
      <c r="A164" s="12"/>
      <c r="B164" s="79"/>
      <c r="C164" s="79"/>
      <c r="D164" s="82"/>
      <c r="E164" s="79" t="s">
        <v>299</v>
      </c>
      <c r="F164" s="79" t="s">
        <v>300</v>
      </c>
      <c r="G164" s="79" t="s">
        <v>471</v>
      </c>
      <c r="H164" s="79" t="s">
        <v>323</v>
      </c>
      <c r="I164" s="85" t="s">
        <v>371</v>
      </c>
      <c r="J164" s="85" t="s">
        <v>304</v>
      </c>
      <c r="K164" s="85" t="s">
        <v>347</v>
      </c>
      <c r="L164" s="85" t="s">
        <v>306</v>
      </c>
      <c r="M164" s="83"/>
    </row>
    <row r="165" s="1" customFormat="1" ht="19.9" customHeight="1" spans="1:13">
      <c r="A165" s="12"/>
      <c r="B165" s="79"/>
      <c r="C165" s="79" t="s">
        <v>472</v>
      </c>
      <c r="D165" s="82">
        <v>30</v>
      </c>
      <c r="E165" s="79" t="s">
        <v>299</v>
      </c>
      <c r="F165" s="79" t="s">
        <v>300</v>
      </c>
      <c r="G165" s="79" t="s">
        <v>473</v>
      </c>
      <c r="H165" s="79" t="s">
        <v>323</v>
      </c>
      <c r="I165" s="85" t="s">
        <v>324</v>
      </c>
      <c r="J165" s="85" t="s">
        <v>304</v>
      </c>
      <c r="K165" s="85" t="s">
        <v>401</v>
      </c>
      <c r="L165" s="85"/>
      <c r="M165" s="83"/>
    </row>
    <row r="166" s="1" customFormat="1" ht="19.9" customHeight="1" spans="1:13">
      <c r="A166" s="12"/>
      <c r="B166" s="79"/>
      <c r="C166" s="79"/>
      <c r="D166" s="82"/>
      <c r="E166" s="79" t="s">
        <v>299</v>
      </c>
      <c r="F166" s="79" t="s">
        <v>312</v>
      </c>
      <c r="G166" s="79" t="s">
        <v>474</v>
      </c>
      <c r="H166" s="79" t="s">
        <v>302</v>
      </c>
      <c r="I166" s="85" t="s">
        <v>384</v>
      </c>
      <c r="J166" s="85" t="s">
        <v>475</v>
      </c>
      <c r="K166" s="85" t="s">
        <v>347</v>
      </c>
      <c r="L166" s="85"/>
      <c r="M166" s="83"/>
    </row>
    <row r="167" s="1" customFormat="1" ht="19.9" customHeight="1" spans="1:13">
      <c r="A167" s="12"/>
      <c r="B167" s="79"/>
      <c r="C167" s="79"/>
      <c r="D167" s="82"/>
      <c r="E167" s="79" t="s">
        <v>299</v>
      </c>
      <c r="F167" s="79" t="s">
        <v>300</v>
      </c>
      <c r="G167" s="79" t="s">
        <v>476</v>
      </c>
      <c r="H167" s="79" t="s">
        <v>302</v>
      </c>
      <c r="I167" s="85" t="s">
        <v>303</v>
      </c>
      <c r="J167" s="85" t="s">
        <v>304</v>
      </c>
      <c r="K167" s="85" t="s">
        <v>347</v>
      </c>
      <c r="L167" s="85"/>
      <c r="M167" s="83"/>
    </row>
    <row r="168" s="1" customFormat="1" ht="19.9" customHeight="1" spans="1:13">
      <c r="A168" s="12"/>
      <c r="B168" s="79"/>
      <c r="C168" s="79"/>
      <c r="D168" s="82"/>
      <c r="E168" s="79" t="s">
        <v>307</v>
      </c>
      <c r="F168" s="79" t="s">
        <v>308</v>
      </c>
      <c r="G168" s="79" t="s">
        <v>477</v>
      </c>
      <c r="H168" s="79" t="s">
        <v>310</v>
      </c>
      <c r="I168" s="85" t="s">
        <v>350</v>
      </c>
      <c r="J168" s="85" t="s">
        <v>351</v>
      </c>
      <c r="K168" s="85" t="s">
        <v>305</v>
      </c>
      <c r="L168" s="85"/>
      <c r="M168" s="83"/>
    </row>
    <row r="169" s="1" customFormat="1" ht="19.9" customHeight="1" spans="1:13">
      <c r="A169" s="12"/>
      <c r="B169" s="79"/>
      <c r="C169" s="79"/>
      <c r="D169" s="82"/>
      <c r="E169" s="79" t="s">
        <v>307</v>
      </c>
      <c r="F169" s="79" t="s">
        <v>378</v>
      </c>
      <c r="G169" s="79" t="s">
        <v>478</v>
      </c>
      <c r="H169" s="79" t="s">
        <v>323</v>
      </c>
      <c r="I169" s="85" t="s">
        <v>353</v>
      </c>
      <c r="J169" s="85" t="s">
        <v>304</v>
      </c>
      <c r="K169" s="85" t="s">
        <v>305</v>
      </c>
      <c r="L169" s="85"/>
      <c r="M169" s="83"/>
    </row>
    <row r="170" s="1" customFormat="1" ht="19.9" customHeight="1" spans="1:13">
      <c r="A170" s="12"/>
      <c r="B170" s="79"/>
      <c r="C170" s="79"/>
      <c r="D170" s="82"/>
      <c r="E170" s="79" t="s">
        <v>299</v>
      </c>
      <c r="F170" s="79" t="s">
        <v>312</v>
      </c>
      <c r="G170" s="79" t="s">
        <v>479</v>
      </c>
      <c r="H170" s="79" t="s">
        <v>302</v>
      </c>
      <c r="I170" s="85" t="s">
        <v>303</v>
      </c>
      <c r="J170" s="85" t="s">
        <v>304</v>
      </c>
      <c r="K170" s="85" t="s">
        <v>347</v>
      </c>
      <c r="L170" s="85"/>
      <c r="M170" s="83"/>
    </row>
    <row r="171" s="1" customFormat="1" ht="19.9" customHeight="1" spans="1:13">
      <c r="A171" s="12"/>
      <c r="B171" s="79"/>
      <c r="C171" s="79"/>
      <c r="D171" s="82"/>
      <c r="E171" s="79" t="s">
        <v>320</v>
      </c>
      <c r="F171" s="79" t="s">
        <v>321</v>
      </c>
      <c r="G171" s="79" t="s">
        <v>398</v>
      </c>
      <c r="H171" s="79" t="s">
        <v>323</v>
      </c>
      <c r="I171" s="85" t="s">
        <v>324</v>
      </c>
      <c r="J171" s="85" t="s">
        <v>304</v>
      </c>
      <c r="K171" s="85" t="s">
        <v>305</v>
      </c>
      <c r="L171" s="85"/>
      <c r="M171" s="83"/>
    </row>
    <row r="172" s="1" customFormat="1" ht="19.9" customHeight="1" spans="1:13">
      <c r="A172" s="12"/>
      <c r="B172" s="79"/>
      <c r="C172" s="79"/>
      <c r="D172" s="82"/>
      <c r="E172" s="79" t="s">
        <v>299</v>
      </c>
      <c r="F172" s="79" t="s">
        <v>337</v>
      </c>
      <c r="G172" s="79" t="s">
        <v>480</v>
      </c>
      <c r="H172" s="79" t="s">
        <v>340</v>
      </c>
      <c r="I172" s="85" t="s">
        <v>481</v>
      </c>
      <c r="J172" s="85" t="s">
        <v>364</v>
      </c>
      <c r="K172" s="85" t="s">
        <v>347</v>
      </c>
      <c r="L172" s="85"/>
      <c r="M172" s="83"/>
    </row>
    <row r="173" s="1" customFormat="1" ht="19.9" customHeight="1" spans="1:13">
      <c r="A173" s="12"/>
      <c r="B173" s="79"/>
      <c r="C173" s="79"/>
      <c r="D173" s="82"/>
      <c r="E173" s="79" t="s">
        <v>299</v>
      </c>
      <c r="F173" s="79" t="s">
        <v>315</v>
      </c>
      <c r="G173" s="79" t="s">
        <v>482</v>
      </c>
      <c r="H173" s="79" t="s">
        <v>302</v>
      </c>
      <c r="I173" s="85" t="s">
        <v>303</v>
      </c>
      <c r="J173" s="85" t="s">
        <v>304</v>
      </c>
      <c r="K173" s="85" t="s">
        <v>347</v>
      </c>
      <c r="L173" s="85"/>
      <c r="M173" s="83"/>
    </row>
    <row r="174" s="1" customFormat="1" ht="19.9" customHeight="1" spans="1:13">
      <c r="A174" s="12"/>
      <c r="B174" s="79"/>
      <c r="C174" s="79"/>
      <c r="D174" s="82"/>
      <c r="E174" s="79" t="s">
        <v>299</v>
      </c>
      <c r="F174" s="79" t="s">
        <v>337</v>
      </c>
      <c r="G174" s="79" t="s">
        <v>483</v>
      </c>
      <c r="H174" s="79" t="s">
        <v>302</v>
      </c>
      <c r="I174" s="85" t="s">
        <v>303</v>
      </c>
      <c r="J174" s="85" t="s">
        <v>304</v>
      </c>
      <c r="K174" s="85" t="s">
        <v>347</v>
      </c>
      <c r="L174" s="85"/>
      <c r="M174" s="83"/>
    </row>
    <row r="175" s="1" customFormat="1" ht="19.9" customHeight="1" spans="1:13">
      <c r="A175" s="12"/>
      <c r="B175" s="79"/>
      <c r="C175" s="79" t="s">
        <v>484</v>
      </c>
      <c r="D175" s="82">
        <v>3</v>
      </c>
      <c r="E175" s="79" t="s">
        <v>299</v>
      </c>
      <c r="F175" s="79" t="s">
        <v>312</v>
      </c>
      <c r="G175" s="79" t="s">
        <v>485</v>
      </c>
      <c r="H175" s="79" t="s">
        <v>323</v>
      </c>
      <c r="I175" s="85" t="s">
        <v>303</v>
      </c>
      <c r="J175" s="85" t="s">
        <v>304</v>
      </c>
      <c r="K175" s="85" t="s">
        <v>305</v>
      </c>
      <c r="L175" s="85"/>
      <c r="M175" s="83"/>
    </row>
    <row r="176" s="1" customFormat="1" ht="19.9" customHeight="1" spans="1:13">
      <c r="A176" s="12"/>
      <c r="B176" s="79"/>
      <c r="C176" s="79"/>
      <c r="D176" s="82"/>
      <c r="E176" s="79" t="s">
        <v>299</v>
      </c>
      <c r="F176" s="79" t="s">
        <v>315</v>
      </c>
      <c r="G176" s="79" t="s">
        <v>486</v>
      </c>
      <c r="H176" s="79" t="s">
        <v>323</v>
      </c>
      <c r="I176" s="85" t="s">
        <v>303</v>
      </c>
      <c r="J176" s="85" t="s">
        <v>304</v>
      </c>
      <c r="K176" s="85" t="s">
        <v>305</v>
      </c>
      <c r="L176" s="85"/>
      <c r="M176" s="83"/>
    </row>
    <row r="177" s="1" customFormat="1" ht="19.9" customHeight="1" spans="1:13">
      <c r="A177" s="12"/>
      <c r="B177" s="79"/>
      <c r="C177" s="79"/>
      <c r="D177" s="82"/>
      <c r="E177" s="79" t="s">
        <v>307</v>
      </c>
      <c r="F177" s="79" t="s">
        <v>308</v>
      </c>
      <c r="G177" s="79" t="s">
        <v>487</v>
      </c>
      <c r="H177" s="79" t="s">
        <v>310</v>
      </c>
      <c r="I177" s="85" t="s">
        <v>350</v>
      </c>
      <c r="J177" s="85" t="s">
        <v>351</v>
      </c>
      <c r="K177" s="85" t="s">
        <v>305</v>
      </c>
      <c r="L177" s="85"/>
      <c r="M177" s="83"/>
    </row>
    <row r="178" s="1" customFormat="1" ht="19.9" customHeight="1" spans="1:13">
      <c r="A178" s="12"/>
      <c r="B178" s="79"/>
      <c r="C178" s="79"/>
      <c r="D178" s="82"/>
      <c r="E178" s="79" t="s">
        <v>299</v>
      </c>
      <c r="F178" s="79" t="s">
        <v>300</v>
      </c>
      <c r="G178" s="79" t="s">
        <v>488</v>
      </c>
      <c r="H178" s="79" t="s">
        <v>323</v>
      </c>
      <c r="I178" s="85" t="s">
        <v>303</v>
      </c>
      <c r="J178" s="85" t="s">
        <v>304</v>
      </c>
      <c r="K178" s="85" t="s">
        <v>305</v>
      </c>
      <c r="L178" s="85"/>
      <c r="M178" s="83"/>
    </row>
    <row r="179" s="1" customFormat="1" ht="19.9" customHeight="1" spans="1:13">
      <c r="A179" s="12"/>
      <c r="B179" s="79"/>
      <c r="C179" s="79"/>
      <c r="D179" s="82"/>
      <c r="E179" s="79" t="s">
        <v>299</v>
      </c>
      <c r="F179" s="79" t="s">
        <v>300</v>
      </c>
      <c r="G179" s="79" t="s">
        <v>489</v>
      </c>
      <c r="H179" s="79" t="s">
        <v>310</v>
      </c>
      <c r="I179" s="85" t="s">
        <v>350</v>
      </c>
      <c r="J179" s="85" t="s">
        <v>351</v>
      </c>
      <c r="K179" s="85" t="s">
        <v>305</v>
      </c>
      <c r="L179" s="85"/>
      <c r="M179" s="83"/>
    </row>
    <row r="180" s="1" customFormat="1" ht="19.9" customHeight="1" spans="1:13">
      <c r="A180" s="12"/>
      <c r="B180" s="79"/>
      <c r="C180" s="79"/>
      <c r="D180" s="82"/>
      <c r="E180" s="79" t="s">
        <v>307</v>
      </c>
      <c r="F180" s="79" t="s">
        <v>348</v>
      </c>
      <c r="G180" s="79" t="s">
        <v>490</v>
      </c>
      <c r="H180" s="79" t="s">
        <v>323</v>
      </c>
      <c r="I180" s="85" t="s">
        <v>303</v>
      </c>
      <c r="J180" s="85" t="s">
        <v>304</v>
      </c>
      <c r="K180" s="85" t="s">
        <v>305</v>
      </c>
      <c r="L180" s="85"/>
      <c r="M180" s="83"/>
    </row>
    <row r="181" s="1" customFormat="1" ht="19.9" customHeight="1" spans="1:13">
      <c r="A181" s="12"/>
      <c r="B181" s="79"/>
      <c r="C181" s="79"/>
      <c r="D181" s="82"/>
      <c r="E181" s="79" t="s">
        <v>299</v>
      </c>
      <c r="F181" s="79" t="s">
        <v>312</v>
      </c>
      <c r="G181" s="79" t="s">
        <v>491</v>
      </c>
      <c r="H181" s="79" t="s">
        <v>323</v>
      </c>
      <c r="I181" s="85" t="s">
        <v>303</v>
      </c>
      <c r="J181" s="85" t="s">
        <v>304</v>
      </c>
      <c r="K181" s="85" t="s">
        <v>305</v>
      </c>
      <c r="L181" s="85"/>
      <c r="M181" s="83"/>
    </row>
    <row r="182" s="1" customFormat="1" ht="19.9" customHeight="1" spans="1:13">
      <c r="A182" s="12"/>
      <c r="B182" s="79"/>
      <c r="C182" s="79"/>
      <c r="D182" s="82"/>
      <c r="E182" s="79" t="s">
        <v>320</v>
      </c>
      <c r="F182" s="79" t="s">
        <v>321</v>
      </c>
      <c r="G182" s="79" t="s">
        <v>492</v>
      </c>
      <c r="H182" s="79" t="s">
        <v>323</v>
      </c>
      <c r="I182" s="85" t="s">
        <v>371</v>
      </c>
      <c r="J182" s="85" t="s">
        <v>304</v>
      </c>
      <c r="K182" s="85" t="s">
        <v>355</v>
      </c>
      <c r="L182" s="85"/>
      <c r="M182" s="83"/>
    </row>
    <row r="183" s="1" customFormat="1" ht="19.9" customHeight="1" spans="1:13">
      <c r="A183" s="12"/>
      <c r="B183" s="79"/>
      <c r="C183" s="79"/>
      <c r="D183" s="82"/>
      <c r="E183" s="79" t="s">
        <v>320</v>
      </c>
      <c r="F183" s="79" t="s">
        <v>321</v>
      </c>
      <c r="G183" s="79" t="s">
        <v>493</v>
      </c>
      <c r="H183" s="79" t="s">
        <v>323</v>
      </c>
      <c r="I183" s="85" t="s">
        <v>371</v>
      </c>
      <c r="J183" s="85" t="s">
        <v>304</v>
      </c>
      <c r="K183" s="85" t="s">
        <v>355</v>
      </c>
      <c r="L183" s="85"/>
      <c r="M183" s="83"/>
    </row>
    <row r="184" s="1" customFormat="1" ht="19.9" customHeight="1" spans="1:13">
      <c r="A184" s="12"/>
      <c r="B184" s="79"/>
      <c r="C184" s="79"/>
      <c r="D184" s="82"/>
      <c r="E184" s="79" t="s">
        <v>337</v>
      </c>
      <c r="F184" s="79" t="s">
        <v>338</v>
      </c>
      <c r="G184" s="79" t="s">
        <v>494</v>
      </c>
      <c r="H184" s="79" t="s">
        <v>340</v>
      </c>
      <c r="I184" s="85" t="s">
        <v>495</v>
      </c>
      <c r="J184" s="85" t="s">
        <v>364</v>
      </c>
      <c r="K184" s="85" t="s">
        <v>305</v>
      </c>
      <c r="L184" s="85"/>
      <c r="M184" s="83"/>
    </row>
    <row r="185" s="1" customFormat="1" ht="19.9" customHeight="1" spans="1:13">
      <c r="A185" s="12"/>
      <c r="B185" s="79"/>
      <c r="C185" s="79" t="s">
        <v>496</v>
      </c>
      <c r="D185" s="82">
        <v>10</v>
      </c>
      <c r="E185" s="79" t="s">
        <v>299</v>
      </c>
      <c r="F185" s="79" t="s">
        <v>300</v>
      </c>
      <c r="G185" s="79" t="s">
        <v>497</v>
      </c>
      <c r="H185" s="79" t="s">
        <v>323</v>
      </c>
      <c r="I185" s="85" t="s">
        <v>353</v>
      </c>
      <c r="J185" s="85" t="s">
        <v>304</v>
      </c>
      <c r="K185" s="85" t="s">
        <v>347</v>
      </c>
      <c r="L185" s="85"/>
      <c r="M185" s="83"/>
    </row>
    <row r="186" s="1" customFormat="1" ht="19.9" customHeight="1" spans="1:13">
      <c r="A186" s="12"/>
      <c r="B186" s="79"/>
      <c r="C186" s="79"/>
      <c r="D186" s="82"/>
      <c r="E186" s="79" t="s">
        <v>320</v>
      </c>
      <c r="F186" s="79" t="s">
        <v>321</v>
      </c>
      <c r="G186" s="79" t="s">
        <v>498</v>
      </c>
      <c r="H186" s="79" t="s">
        <v>323</v>
      </c>
      <c r="I186" s="85" t="s">
        <v>324</v>
      </c>
      <c r="J186" s="85" t="s">
        <v>304</v>
      </c>
      <c r="K186" s="85" t="s">
        <v>305</v>
      </c>
      <c r="L186" s="85"/>
      <c r="M186" s="83"/>
    </row>
    <row r="187" s="1" customFormat="1" ht="19.9" customHeight="1" spans="1:13">
      <c r="A187" s="12"/>
      <c r="B187" s="79"/>
      <c r="C187" s="79"/>
      <c r="D187" s="82"/>
      <c r="E187" s="79" t="s">
        <v>299</v>
      </c>
      <c r="F187" s="79" t="s">
        <v>315</v>
      </c>
      <c r="G187" s="79" t="s">
        <v>499</v>
      </c>
      <c r="H187" s="79" t="s">
        <v>323</v>
      </c>
      <c r="I187" s="85" t="s">
        <v>353</v>
      </c>
      <c r="J187" s="85" t="s">
        <v>304</v>
      </c>
      <c r="K187" s="85" t="s">
        <v>347</v>
      </c>
      <c r="L187" s="85"/>
      <c r="M187" s="83"/>
    </row>
    <row r="188" s="1" customFormat="1" ht="19.9" customHeight="1" spans="1:13">
      <c r="A188" s="12"/>
      <c r="B188" s="79"/>
      <c r="C188" s="79"/>
      <c r="D188" s="82"/>
      <c r="E188" s="79" t="s">
        <v>299</v>
      </c>
      <c r="F188" s="79" t="s">
        <v>312</v>
      </c>
      <c r="G188" s="79" t="s">
        <v>500</v>
      </c>
      <c r="H188" s="79" t="s">
        <v>302</v>
      </c>
      <c r="I188" s="85" t="s">
        <v>455</v>
      </c>
      <c r="J188" s="85" t="s">
        <v>501</v>
      </c>
      <c r="K188" s="85" t="s">
        <v>359</v>
      </c>
      <c r="L188" s="85"/>
      <c r="M188" s="83"/>
    </row>
    <row r="189" s="1" customFormat="1" ht="19.9" customHeight="1" spans="1:13">
      <c r="A189" s="12"/>
      <c r="B189" s="79"/>
      <c r="C189" s="79"/>
      <c r="D189" s="82"/>
      <c r="E189" s="79" t="s">
        <v>307</v>
      </c>
      <c r="F189" s="79" t="s">
        <v>378</v>
      </c>
      <c r="G189" s="79" t="s">
        <v>502</v>
      </c>
      <c r="H189" s="79" t="s">
        <v>310</v>
      </c>
      <c r="I189" s="85" t="s">
        <v>350</v>
      </c>
      <c r="J189" s="85" t="s">
        <v>351</v>
      </c>
      <c r="K189" s="85" t="s">
        <v>305</v>
      </c>
      <c r="L189" s="85"/>
      <c r="M189" s="83"/>
    </row>
    <row r="190" s="1" customFormat="1" ht="19.9" customHeight="1" spans="1:13">
      <c r="A190" s="12"/>
      <c r="B190" s="79"/>
      <c r="C190" s="79"/>
      <c r="D190" s="82"/>
      <c r="E190" s="79" t="s">
        <v>299</v>
      </c>
      <c r="F190" s="79" t="s">
        <v>312</v>
      </c>
      <c r="G190" s="79" t="s">
        <v>503</v>
      </c>
      <c r="H190" s="79" t="s">
        <v>323</v>
      </c>
      <c r="I190" s="85" t="s">
        <v>384</v>
      </c>
      <c r="J190" s="85" t="s">
        <v>356</v>
      </c>
      <c r="K190" s="85" t="s">
        <v>359</v>
      </c>
      <c r="L190" s="85"/>
      <c r="M190" s="83"/>
    </row>
    <row r="191" s="1" customFormat="1" ht="19.9" customHeight="1" spans="1:13">
      <c r="A191" s="12"/>
      <c r="B191" s="79"/>
      <c r="C191" s="79"/>
      <c r="D191" s="82"/>
      <c r="E191" s="79" t="s">
        <v>307</v>
      </c>
      <c r="F191" s="79" t="s">
        <v>308</v>
      </c>
      <c r="G191" s="79" t="s">
        <v>504</v>
      </c>
      <c r="H191" s="79" t="s">
        <v>310</v>
      </c>
      <c r="I191" s="85" t="s">
        <v>405</v>
      </c>
      <c r="J191" s="85" t="s">
        <v>304</v>
      </c>
      <c r="K191" s="85" t="s">
        <v>305</v>
      </c>
      <c r="L191" s="85"/>
      <c r="M191" s="83"/>
    </row>
    <row r="192" s="1" customFormat="1" ht="19.9" customHeight="1" spans="1:13">
      <c r="A192" s="12"/>
      <c r="B192" s="79"/>
      <c r="C192" s="79"/>
      <c r="D192" s="82"/>
      <c r="E192" s="79" t="s">
        <v>299</v>
      </c>
      <c r="F192" s="79" t="s">
        <v>337</v>
      </c>
      <c r="G192" s="79" t="s">
        <v>505</v>
      </c>
      <c r="H192" s="79" t="s">
        <v>340</v>
      </c>
      <c r="I192" s="85" t="s">
        <v>395</v>
      </c>
      <c r="J192" s="85" t="s">
        <v>364</v>
      </c>
      <c r="K192" s="85" t="s">
        <v>347</v>
      </c>
      <c r="L192" s="85"/>
      <c r="M192" s="83"/>
    </row>
    <row r="193" s="1" customFormat="1" ht="19.9" customHeight="1" spans="1:13">
      <c r="A193" s="12"/>
      <c r="B193" s="79"/>
      <c r="C193" s="79"/>
      <c r="D193" s="82"/>
      <c r="E193" s="79" t="s">
        <v>299</v>
      </c>
      <c r="F193" s="79" t="s">
        <v>312</v>
      </c>
      <c r="G193" s="79" t="s">
        <v>506</v>
      </c>
      <c r="H193" s="79" t="s">
        <v>323</v>
      </c>
      <c r="I193" s="85" t="s">
        <v>305</v>
      </c>
      <c r="J193" s="85" t="s">
        <v>356</v>
      </c>
      <c r="K193" s="85" t="s">
        <v>347</v>
      </c>
      <c r="L193" s="85"/>
      <c r="M193" s="83"/>
    </row>
    <row r="194" s="1" customFormat="1" ht="19.9" customHeight="1" spans="1:13">
      <c r="A194" s="12"/>
      <c r="B194" s="79"/>
      <c r="C194" s="79"/>
      <c r="D194" s="82"/>
      <c r="E194" s="79" t="s">
        <v>299</v>
      </c>
      <c r="F194" s="79" t="s">
        <v>300</v>
      </c>
      <c r="G194" s="79" t="s">
        <v>507</v>
      </c>
      <c r="H194" s="79" t="s">
        <v>323</v>
      </c>
      <c r="I194" s="85" t="s">
        <v>324</v>
      </c>
      <c r="J194" s="85" t="s">
        <v>304</v>
      </c>
      <c r="K194" s="85" t="s">
        <v>359</v>
      </c>
      <c r="L194" s="85"/>
      <c r="M194" s="83"/>
    </row>
    <row r="195" s="1" customFormat="1" ht="19.9" customHeight="1" spans="1:13">
      <c r="A195" s="12"/>
      <c r="B195" s="79"/>
      <c r="C195" s="79" t="s">
        <v>508</v>
      </c>
      <c r="D195" s="82">
        <v>10</v>
      </c>
      <c r="E195" s="79" t="s">
        <v>299</v>
      </c>
      <c r="F195" s="79" t="s">
        <v>312</v>
      </c>
      <c r="G195" s="79" t="s">
        <v>509</v>
      </c>
      <c r="H195" s="79" t="s">
        <v>323</v>
      </c>
      <c r="I195" s="85" t="s">
        <v>510</v>
      </c>
      <c r="J195" s="85" t="s">
        <v>385</v>
      </c>
      <c r="K195" s="85" t="s">
        <v>347</v>
      </c>
      <c r="L195" s="85"/>
      <c r="M195" s="83"/>
    </row>
    <row r="196" s="1" customFormat="1" ht="19.9" customHeight="1" spans="1:13">
      <c r="A196" s="12"/>
      <c r="B196" s="79"/>
      <c r="C196" s="79"/>
      <c r="D196" s="82"/>
      <c r="E196" s="79" t="s">
        <v>299</v>
      </c>
      <c r="F196" s="79" t="s">
        <v>312</v>
      </c>
      <c r="G196" s="79" t="s">
        <v>511</v>
      </c>
      <c r="H196" s="79" t="s">
        <v>302</v>
      </c>
      <c r="I196" s="85" t="s">
        <v>384</v>
      </c>
      <c r="J196" s="85" t="s">
        <v>512</v>
      </c>
      <c r="K196" s="85" t="s">
        <v>367</v>
      </c>
      <c r="L196" s="85"/>
      <c r="M196" s="83"/>
    </row>
    <row r="197" s="1" customFormat="1" ht="19.9" customHeight="1" spans="1:13">
      <c r="A197" s="12"/>
      <c r="B197" s="79"/>
      <c r="C197" s="79"/>
      <c r="D197" s="82"/>
      <c r="E197" s="79" t="s">
        <v>307</v>
      </c>
      <c r="F197" s="79" t="s">
        <v>308</v>
      </c>
      <c r="G197" s="79" t="s">
        <v>513</v>
      </c>
      <c r="H197" s="79" t="s">
        <v>302</v>
      </c>
      <c r="I197" s="85" t="s">
        <v>303</v>
      </c>
      <c r="J197" s="85" t="s">
        <v>304</v>
      </c>
      <c r="K197" s="85" t="s">
        <v>305</v>
      </c>
      <c r="L197" s="85"/>
      <c r="M197" s="83"/>
    </row>
    <row r="198" s="1" customFormat="1" ht="19.9" customHeight="1" spans="1:13">
      <c r="A198" s="12"/>
      <c r="B198" s="79"/>
      <c r="C198" s="79"/>
      <c r="D198" s="82"/>
      <c r="E198" s="79" t="s">
        <v>320</v>
      </c>
      <c r="F198" s="79" t="s">
        <v>321</v>
      </c>
      <c r="G198" s="79" t="s">
        <v>514</v>
      </c>
      <c r="H198" s="79" t="s">
        <v>323</v>
      </c>
      <c r="I198" s="85" t="s">
        <v>371</v>
      </c>
      <c r="J198" s="85" t="s">
        <v>304</v>
      </c>
      <c r="K198" s="85" t="s">
        <v>305</v>
      </c>
      <c r="L198" s="85"/>
      <c r="M198" s="83"/>
    </row>
    <row r="199" s="1" customFormat="1" ht="19.9" customHeight="1" spans="1:13">
      <c r="A199" s="12"/>
      <c r="B199" s="79"/>
      <c r="C199" s="79"/>
      <c r="D199" s="82"/>
      <c r="E199" s="79" t="s">
        <v>299</v>
      </c>
      <c r="F199" s="79" t="s">
        <v>315</v>
      </c>
      <c r="G199" s="79" t="s">
        <v>515</v>
      </c>
      <c r="H199" s="79" t="s">
        <v>340</v>
      </c>
      <c r="I199" s="85" t="s">
        <v>393</v>
      </c>
      <c r="J199" s="85" t="s">
        <v>501</v>
      </c>
      <c r="K199" s="85" t="s">
        <v>347</v>
      </c>
      <c r="L199" s="85"/>
      <c r="M199" s="83"/>
    </row>
    <row r="200" s="1" customFormat="1" ht="19.9" customHeight="1" spans="1:13">
      <c r="A200" s="12"/>
      <c r="B200" s="79"/>
      <c r="C200" s="79"/>
      <c r="D200" s="82"/>
      <c r="E200" s="79" t="s">
        <v>337</v>
      </c>
      <c r="F200" s="79" t="s">
        <v>338</v>
      </c>
      <c r="G200" s="79" t="s">
        <v>516</v>
      </c>
      <c r="H200" s="79" t="s">
        <v>340</v>
      </c>
      <c r="I200" s="85" t="s">
        <v>401</v>
      </c>
      <c r="J200" s="85" t="s">
        <v>364</v>
      </c>
      <c r="K200" s="85" t="s">
        <v>305</v>
      </c>
      <c r="L200" s="85"/>
      <c r="M200" s="83"/>
    </row>
    <row r="201" s="1" customFormat="1" ht="19.9" customHeight="1" spans="1:13">
      <c r="A201" s="12"/>
      <c r="B201" s="79"/>
      <c r="C201" s="79"/>
      <c r="D201" s="82"/>
      <c r="E201" s="79" t="s">
        <v>307</v>
      </c>
      <c r="F201" s="79" t="s">
        <v>378</v>
      </c>
      <c r="G201" s="79" t="s">
        <v>517</v>
      </c>
      <c r="H201" s="79" t="s">
        <v>310</v>
      </c>
      <c r="I201" s="85" t="s">
        <v>350</v>
      </c>
      <c r="J201" s="85" t="s">
        <v>351</v>
      </c>
      <c r="K201" s="85" t="s">
        <v>305</v>
      </c>
      <c r="L201" s="85"/>
      <c r="M201" s="83"/>
    </row>
    <row r="202" s="1" customFormat="1" ht="19.9" customHeight="1" spans="1:13">
      <c r="A202" s="12"/>
      <c r="B202" s="79"/>
      <c r="C202" s="79"/>
      <c r="D202" s="82"/>
      <c r="E202" s="79" t="s">
        <v>299</v>
      </c>
      <c r="F202" s="79" t="s">
        <v>312</v>
      </c>
      <c r="G202" s="79" t="s">
        <v>518</v>
      </c>
      <c r="H202" s="79" t="s">
        <v>323</v>
      </c>
      <c r="I202" s="85" t="s">
        <v>401</v>
      </c>
      <c r="J202" s="85" t="s">
        <v>385</v>
      </c>
      <c r="K202" s="85" t="s">
        <v>347</v>
      </c>
      <c r="L202" s="85"/>
      <c r="M202" s="83"/>
    </row>
    <row r="203" s="1" customFormat="1" ht="19.9" customHeight="1" spans="1:13">
      <c r="A203" s="12"/>
      <c r="B203" s="79"/>
      <c r="C203" s="79"/>
      <c r="D203" s="82"/>
      <c r="E203" s="79" t="s">
        <v>299</v>
      </c>
      <c r="F203" s="79" t="s">
        <v>312</v>
      </c>
      <c r="G203" s="79" t="s">
        <v>519</v>
      </c>
      <c r="H203" s="79" t="s">
        <v>340</v>
      </c>
      <c r="I203" s="85" t="s">
        <v>305</v>
      </c>
      <c r="J203" s="85" t="s">
        <v>520</v>
      </c>
      <c r="K203" s="85" t="s">
        <v>367</v>
      </c>
      <c r="L203" s="85"/>
      <c r="M203" s="83"/>
    </row>
    <row r="204" s="1" customFormat="1" ht="19.9" customHeight="1" spans="1:13">
      <c r="A204" s="12"/>
      <c r="B204" s="79"/>
      <c r="C204" s="79"/>
      <c r="D204" s="82"/>
      <c r="E204" s="79" t="s">
        <v>299</v>
      </c>
      <c r="F204" s="79" t="s">
        <v>312</v>
      </c>
      <c r="G204" s="79" t="s">
        <v>521</v>
      </c>
      <c r="H204" s="79" t="s">
        <v>323</v>
      </c>
      <c r="I204" s="85" t="s">
        <v>522</v>
      </c>
      <c r="J204" s="85" t="s">
        <v>385</v>
      </c>
      <c r="K204" s="85" t="s">
        <v>347</v>
      </c>
      <c r="L204" s="85"/>
      <c r="M204" s="83"/>
    </row>
    <row r="205" s="1" customFormat="1" ht="19.9" customHeight="1" spans="1:13">
      <c r="A205" s="12"/>
      <c r="B205" s="79"/>
      <c r="C205" s="79" t="s">
        <v>523</v>
      </c>
      <c r="D205" s="82">
        <v>55</v>
      </c>
      <c r="E205" s="79" t="s">
        <v>299</v>
      </c>
      <c r="F205" s="79" t="s">
        <v>312</v>
      </c>
      <c r="G205" s="79" t="s">
        <v>524</v>
      </c>
      <c r="H205" s="79" t="s">
        <v>302</v>
      </c>
      <c r="I205" s="85" t="s">
        <v>393</v>
      </c>
      <c r="J205" s="85" t="s">
        <v>525</v>
      </c>
      <c r="K205" s="85" t="s">
        <v>305</v>
      </c>
      <c r="L205" s="85"/>
      <c r="M205" s="83"/>
    </row>
    <row r="206" s="1" customFormat="1" ht="19.9" customHeight="1" spans="1:13">
      <c r="A206" s="12"/>
      <c r="B206" s="79"/>
      <c r="C206" s="79"/>
      <c r="D206" s="82"/>
      <c r="E206" s="79" t="s">
        <v>320</v>
      </c>
      <c r="F206" s="79" t="s">
        <v>321</v>
      </c>
      <c r="G206" s="79" t="s">
        <v>526</v>
      </c>
      <c r="H206" s="79" t="s">
        <v>323</v>
      </c>
      <c r="I206" s="85" t="s">
        <v>353</v>
      </c>
      <c r="J206" s="85" t="s">
        <v>304</v>
      </c>
      <c r="K206" s="85" t="s">
        <v>355</v>
      </c>
      <c r="L206" s="85"/>
      <c r="M206" s="83"/>
    </row>
    <row r="207" s="1" customFormat="1" ht="19.9" customHeight="1" spans="1:13">
      <c r="A207" s="12"/>
      <c r="B207" s="79"/>
      <c r="C207" s="79"/>
      <c r="D207" s="82"/>
      <c r="E207" s="79" t="s">
        <v>299</v>
      </c>
      <c r="F207" s="79" t="s">
        <v>315</v>
      </c>
      <c r="G207" s="79" t="s">
        <v>527</v>
      </c>
      <c r="H207" s="79" t="s">
        <v>340</v>
      </c>
      <c r="I207" s="85" t="s">
        <v>397</v>
      </c>
      <c r="J207" s="85" t="s">
        <v>528</v>
      </c>
      <c r="K207" s="85" t="s">
        <v>305</v>
      </c>
      <c r="L207" s="85"/>
      <c r="M207" s="83"/>
    </row>
    <row r="208" s="1" customFormat="1" ht="19.9" customHeight="1" spans="1:13">
      <c r="A208" s="12"/>
      <c r="B208" s="79"/>
      <c r="C208" s="79"/>
      <c r="D208" s="82"/>
      <c r="E208" s="79" t="s">
        <v>307</v>
      </c>
      <c r="F208" s="79" t="s">
        <v>348</v>
      </c>
      <c r="G208" s="79" t="s">
        <v>529</v>
      </c>
      <c r="H208" s="79" t="s">
        <v>323</v>
      </c>
      <c r="I208" s="85" t="s">
        <v>371</v>
      </c>
      <c r="J208" s="85" t="s">
        <v>304</v>
      </c>
      <c r="K208" s="85" t="s">
        <v>305</v>
      </c>
      <c r="L208" s="85"/>
      <c r="M208" s="83"/>
    </row>
    <row r="209" s="1" customFormat="1" ht="19.9" customHeight="1" spans="1:13">
      <c r="A209" s="12"/>
      <c r="B209" s="79"/>
      <c r="C209" s="79"/>
      <c r="D209" s="82"/>
      <c r="E209" s="79" t="s">
        <v>307</v>
      </c>
      <c r="F209" s="79" t="s">
        <v>308</v>
      </c>
      <c r="G209" s="79" t="s">
        <v>530</v>
      </c>
      <c r="H209" s="79" t="s">
        <v>323</v>
      </c>
      <c r="I209" s="85" t="s">
        <v>353</v>
      </c>
      <c r="J209" s="85" t="s">
        <v>304</v>
      </c>
      <c r="K209" s="85" t="s">
        <v>305</v>
      </c>
      <c r="L209" s="85"/>
      <c r="M209" s="83"/>
    </row>
    <row r="210" s="1" customFormat="1" ht="19.9" customHeight="1" spans="1:13">
      <c r="A210" s="12"/>
      <c r="B210" s="79"/>
      <c r="C210" s="79"/>
      <c r="D210" s="82"/>
      <c r="E210" s="79" t="s">
        <v>320</v>
      </c>
      <c r="F210" s="79" t="s">
        <v>321</v>
      </c>
      <c r="G210" s="79" t="s">
        <v>531</v>
      </c>
      <c r="H210" s="79" t="s">
        <v>323</v>
      </c>
      <c r="I210" s="85" t="s">
        <v>371</v>
      </c>
      <c r="J210" s="85" t="s">
        <v>304</v>
      </c>
      <c r="K210" s="85" t="s">
        <v>355</v>
      </c>
      <c r="L210" s="85"/>
      <c r="M210" s="83"/>
    </row>
    <row r="211" s="1" customFormat="1" ht="19.9" customHeight="1" spans="1:13">
      <c r="A211" s="12"/>
      <c r="B211" s="79"/>
      <c r="C211" s="79"/>
      <c r="D211" s="82"/>
      <c r="E211" s="79" t="s">
        <v>299</v>
      </c>
      <c r="F211" s="79" t="s">
        <v>315</v>
      </c>
      <c r="G211" s="79" t="s">
        <v>532</v>
      </c>
      <c r="H211" s="79" t="s">
        <v>323</v>
      </c>
      <c r="I211" s="85" t="s">
        <v>533</v>
      </c>
      <c r="J211" s="85" t="s">
        <v>475</v>
      </c>
      <c r="K211" s="85" t="s">
        <v>305</v>
      </c>
      <c r="L211" s="85"/>
      <c r="M211" s="83"/>
    </row>
    <row r="212" s="1" customFormat="1" ht="19.9" customHeight="1" spans="1:13">
      <c r="A212" s="12"/>
      <c r="B212" s="79"/>
      <c r="C212" s="79"/>
      <c r="D212" s="82"/>
      <c r="E212" s="79" t="s">
        <v>299</v>
      </c>
      <c r="F212" s="79" t="s">
        <v>312</v>
      </c>
      <c r="G212" s="79" t="s">
        <v>534</v>
      </c>
      <c r="H212" s="79" t="s">
        <v>323</v>
      </c>
      <c r="I212" s="85" t="s">
        <v>535</v>
      </c>
      <c r="J212" s="85" t="s">
        <v>536</v>
      </c>
      <c r="K212" s="85" t="s">
        <v>305</v>
      </c>
      <c r="L212" s="85"/>
      <c r="M212" s="83"/>
    </row>
    <row r="213" s="1" customFormat="1" ht="19.9" customHeight="1" spans="1:13">
      <c r="A213" s="12"/>
      <c r="B213" s="79"/>
      <c r="C213" s="79"/>
      <c r="D213" s="82"/>
      <c r="E213" s="79" t="s">
        <v>299</v>
      </c>
      <c r="F213" s="79" t="s">
        <v>337</v>
      </c>
      <c r="G213" s="79" t="s">
        <v>537</v>
      </c>
      <c r="H213" s="79" t="s">
        <v>340</v>
      </c>
      <c r="I213" s="85" t="s">
        <v>538</v>
      </c>
      <c r="J213" s="85" t="s">
        <v>364</v>
      </c>
      <c r="K213" s="85" t="s">
        <v>305</v>
      </c>
      <c r="L213" s="85"/>
      <c r="M213" s="83"/>
    </row>
    <row r="214" s="1" customFormat="1" ht="19.9" customHeight="1" spans="1:13">
      <c r="A214" s="12"/>
      <c r="B214" s="79"/>
      <c r="C214" s="79"/>
      <c r="D214" s="82"/>
      <c r="E214" s="79" t="s">
        <v>299</v>
      </c>
      <c r="F214" s="79" t="s">
        <v>300</v>
      </c>
      <c r="G214" s="79" t="s">
        <v>539</v>
      </c>
      <c r="H214" s="79" t="s">
        <v>323</v>
      </c>
      <c r="I214" s="85" t="s">
        <v>371</v>
      </c>
      <c r="J214" s="85" t="s">
        <v>304</v>
      </c>
      <c r="K214" s="85" t="s">
        <v>305</v>
      </c>
      <c r="L214" s="85"/>
      <c r="M214" s="83"/>
    </row>
    <row r="215" s="1" customFormat="1" ht="19.9" customHeight="1" spans="1:13">
      <c r="A215" s="12"/>
      <c r="B215" s="79"/>
      <c r="C215" s="79" t="s">
        <v>540</v>
      </c>
      <c r="D215" s="82">
        <v>30</v>
      </c>
      <c r="E215" s="79" t="s">
        <v>307</v>
      </c>
      <c r="F215" s="79" t="s">
        <v>348</v>
      </c>
      <c r="G215" s="79" t="s">
        <v>541</v>
      </c>
      <c r="H215" s="79" t="s">
        <v>323</v>
      </c>
      <c r="I215" s="85" t="s">
        <v>353</v>
      </c>
      <c r="J215" s="85" t="s">
        <v>304</v>
      </c>
      <c r="K215" s="85" t="s">
        <v>305</v>
      </c>
      <c r="L215" s="85"/>
      <c r="M215" s="83"/>
    </row>
    <row r="216" s="1" customFormat="1" ht="19.9" customHeight="1" spans="1:13">
      <c r="A216" s="12"/>
      <c r="B216" s="79"/>
      <c r="C216" s="79"/>
      <c r="D216" s="82"/>
      <c r="E216" s="79" t="s">
        <v>307</v>
      </c>
      <c r="F216" s="79" t="s">
        <v>308</v>
      </c>
      <c r="G216" s="79" t="s">
        <v>542</v>
      </c>
      <c r="H216" s="79" t="s">
        <v>310</v>
      </c>
      <c r="I216" s="85" t="s">
        <v>350</v>
      </c>
      <c r="J216" s="85" t="s">
        <v>351</v>
      </c>
      <c r="K216" s="85" t="s">
        <v>305</v>
      </c>
      <c r="L216" s="85"/>
      <c r="M216" s="83"/>
    </row>
    <row r="217" s="1" customFormat="1" ht="19.9" customHeight="1" spans="1:13">
      <c r="A217" s="12"/>
      <c r="B217" s="79"/>
      <c r="C217" s="79"/>
      <c r="D217" s="82"/>
      <c r="E217" s="79" t="s">
        <v>299</v>
      </c>
      <c r="F217" s="79" t="s">
        <v>300</v>
      </c>
      <c r="G217" s="79" t="s">
        <v>543</v>
      </c>
      <c r="H217" s="79" t="s">
        <v>323</v>
      </c>
      <c r="I217" s="85" t="s">
        <v>353</v>
      </c>
      <c r="J217" s="85" t="s">
        <v>304</v>
      </c>
      <c r="K217" s="85" t="s">
        <v>305</v>
      </c>
      <c r="L217" s="85"/>
      <c r="M217" s="83"/>
    </row>
    <row r="218" s="1" customFormat="1" ht="19.9" customHeight="1" spans="1:13">
      <c r="A218" s="12"/>
      <c r="B218" s="79"/>
      <c r="C218" s="79"/>
      <c r="D218" s="82"/>
      <c r="E218" s="79" t="s">
        <v>299</v>
      </c>
      <c r="F218" s="79" t="s">
        <v>312</v>
      </c>
      <c r="G218" s="79" t="s">
        <v>544</v>
      </c>
      <c r="H218" s="79" t="s">
        <v>323</v>
      </c>
      <c r="I218" s="85" t="s">
        <v>353</v>
      </c>
      <c r="J218" s="85" t="s">
        <v>304</v>
      </c>
      <c r="K218" s="85" t="s">
        <v>305</v>
      </c>
      <c r="L218" s="85"/>
      <c r="M218" s="83"/>
    </row>
    <row r="219" s="1" customFormat="1" ht="19.9" customHeight="1" spans="1:13">
      <c r="A219" s="12"/>
      <c r="B219" s="79"/>
      <c r="C219" s="79"/>
      <c r="D219" s="82"/>
      <c r="E219" s="79" t="s">
        <v>320</v>
      </c>
      <c r="F219" s="79" t="s">
        <v>321</v>
      </c>
      <c r="G219" s="79" t="s">
        <v>545</v>
      </c>
      <c r="H219" s="79" t="s">
        <v>323</v>
      </c>
      <c r="I219" s="85" t="s">
        <v>371</v>
      </c>
      <c r="J219" s="85" t="s">
        <v>304</v>
      </c>
      <c r="K219" s="85" t="s">
        <v>355</v>
      </c>
      <c r="L219" s="85"/>
      <c r="M219" s="83"/>
    </row>
    <row r="220" s="1" customFormat="1" ht="19.9" customHeight="1" spans="1:13">
      <c r="A220" s="12"/>
      <c r="B220" s="79"/>
      <c r="C220" s="79"/>
      <c r="D220" s="82"/>
      <c r="E220" s="79" t="s">
        <v>337</v>
      </c>
      <c r="F220" s="79" t="s">
        <v>338</v>
      </c>
      <c r="G220" s="79" t="s">
        <v>546</v>
      </c>
      <c r="H220" s="79" t="s">
        <v>340</v>
      </c>
      <c r="I220" s="85" t="s">
        <v>547</v>
      </c>
      <c r="J220" s="85" t="s">
        <v>364</v>
      </c>
      <c r="K220" s="85" t="s">
        <v>305</v>
      </c>
      <c r="L220" s="85"/>
      <c r="M220" s="83"/>
    </row>
    <row r="221" s="1" customFormat="1" ht="19.9" customHeight="1" spans="1:13">
      <c r="A221" s="12"/>
      <c r="B221" s="79"/>
      <c r="C221" s="79"/>
      <c r="D221" s="82"/>
      <c r="E221" s="79" t="s">
        <v>299</v>
      </c>
      <c r="F221" s="79" t="s">
        <v>315</v>
      </c>
      <c r="G221" s="79" t="s">
        <v>548</v>
      </c>
      <c r="H221" s="79" t="s">
        <v>323</v>
      </c>
      <c r="I221" s="85" t="s">
        <v>353</v>
      </c>
      <c r="J221" s="85" t="s">
        <v>304</v>
      </c>
      <c r="K221" s="85" t="s">
        <v>305</v>
      </c>
      <c r="L221" s="85"/>
      <c r="M221" s="83"/>
    </row>
    <row r="222" s="1" customFormat="1" ht="19.9" customHeight="1" spans="1:13">
      <c r="A222" s="12"/>
      <c r="B222" s="79"/>
      <c r="C222" s="79"/>
      <c r="D222" s="82"/>
      <c r="E222" s="79" t="s">
        <v>299</v>
      </c>
      <c r="F222" s="79" t="s">
        <v>312</v>
      </c>
      <c r="G222" s="79" t="s">
        <v>549</v>
      </c>
      <c r="H222" s="79" t="s">
        <v>340</v>
      </c>
      <c r="I222" s="85" t="s">
        <v>401</v>
      </c>
      <c r="J222" s="85" t="s">
        <v>550</v>
      </c>
      <c r="K222" s="85" t="s">
        <v>305</v>
      </c>
      <c r="L222" s="85"/>
      <c r="M222" s="83"/>
    </row>
    <row r="223" s="1" customFormat="1" ht="19.9" customHeight="1" spans="1:13">
      <c r="A223" s="12"/>
      <c r="B223" s="79"/>
      <c r="C223" s="79"/>
      <c r="D223" s="82"/>
      <c r="E223" s="79" t="s">
        <v>299</v>
      </c>
      <c r="F223" s="79" t="s">
        <v>315</v>
      </c>
      <c r="G223" s="79" t="s">
        <v>551</v>
      </c>
      <c r="H223" s="79" t="s">
        <v>323</v>
      </c>
      <c r="I223" s="85" t="s">
        <v>324</v>
      </c>
      <c r="J223" s="85" t="s">
        <v>304</v>
      </c>
      <c r="K223" s="85" t="s">
        <v>305</v>
      </c>
      <c r="L223" s="85"/>
      <c r="M223" s="83"/>
    </row>
    <row r="224" s="1" customFormat="1" ht="19.9" customHeight="1" spans="1:13">
      <c r="A224" s="12"/>
      <c r="B224" s="79"/>
      <c r="C224" s="79"/>
      <c r="D224" s="82"/>
      <c r="E224" s="79" t="s">
        <v>320</v>
      </c>
      <c r="F224" s="79" t="s">
        <v>321</v>
      </c>
      <c r="G224" s="79" t="s">
        <v>552</v>
      </c>
      <c r="H224" s="79" t="s">
        <v>323</v>
      </c>
      <c r="I224" s="85" t="s">
        <v>324</v>
      </c>
      <c r="J224" s="85" t="s">
        <v>304</v>
      </c>
      <c r="K224" s="85" t="s">
        <v>355</v>
      </c>
      <c r="L224" s="85"/>
      <c r="M224" s="83"/>
    </row>
    <row r="225" s="1" customFormat="1" ht="19.9" customHeight="1" spans="1:13">
      <c r="A225" s="12"/>
      <c r="B225" s="79"/>
      <c r="C225" s="79" t="s">
        <v>553</v>
      </c>
      <c r="D225" s="82">
        <v>36</v>
      </c>
      <c r="E225" s="79" t="s">
        <v>299</v>
      </c>
      <c r="F225" s="79" t="s">
        <v>315</v>
      </c>
      <c r="G225" s="79" t="s">
        <v>554</v>
      </c>
      <c r="H225" s="79" t="s">
        <v>340</v>
      </c>
      <c r="I225" s="85" t="s">
        <v>397</v>
      </c>
      <c r="J225" s="85" t="s">
        <v>528</v>
      </c>
      <c r="K225" s="85" t="s">
        <v>305</v>
      </c>
      <c r="L225" s="85" t="s">
        <v>342</v>
      </c>
      <c r="M225" s="83"/>
    </row>
    <row r="226" s="1" customFormat="1" ht="19.9" customHeight="1" spans="1:13">
      <c r="A226" s="12"/>
      <c r="B226" s="79"/>
      <c r="C226" s="79"/>
      <c r="D226" s="82"/>
      <c r="E226" s="79" t="s">
        <v>299</v>
      </c>
      <c r="F226" s="79" t="s">
        <v>300</v>
      </c>
      <c r="G226" s="79" t="s">
        <v>555</v>
      </c>
      <c r="H226" s="79" t="s">
        <v>323</v>
      </c>
      <c r="I226" s="85" t="s">
        <v>371</v>
      </c>
      <c r="J226" s="85" t="s">
        <v>304</v>
      </c>
      <c r="K226" s="85" t="s">
        <v>355</v>
      </c>
      <c r="L226" s="85" t="s">
        <v>342</v>
      </c>
      <c r="M226" s="83"/>
    </row>
    <row r="227" s="1" customFormat="1" ht="19.9" customHeight="1" spans="1:13">
      <c r="A227" s="12"/>
      <c r="B227" s="79"/>
      <c r="C227" s="79"/>
      <c r="D227" s="82"/>
      <c r="E227" s="79" t="s">
        <v>307</v>
      </c>
      <c r="F227" s="79" t="s">
        <v>348</v>
      </c>
      <c r="G227" s="79" t="s">
        <v>556</v>
      </c>
      <c r="H227" s="79" t="s">
        <v>323</v>
      </c>
      <c r="I227" s="85" t="s">
        <v>384</v>
      </c>
      <c r="J227" s="85" t="s">
        <v>475</v>
      </c>
      <c r="K227" s="85" t="s">
        <v>305</v>
      </c>
      <c r="L227" s="85" t="s">
        <v>306</v>
      </c>
      <c r="M227" s="83"/>
    </row>
    <row r="228" s="1" customFormat="1" ht="19.9" customHeight="1" spans="1:13">
      <c r="A228" s="12"/>
      <c r="B228" s="79"/>
      <c r="C228" s="79"/>
      <c r="D228" s="82"/>
      <c r="E228" s="79" t="s">
        <v>320</v>
      </c>
      <c r="F228" s="79" t="s">
        <v>321</v>
      </c>
      <c r="G228" s="79" t="s">
        <v>460</v>
      </c>
      <c r="H228" s="79" t="s">
        <v>323</v>
      </c>
      <c r="I228" s="85" t="s">
        <v>353</v>
      </c>
      <c r="J228" s="85" t="s">
        <v>304</v>
      </c>
      <c r="K228" s="85" t="s">
        <v>305</v>
      </c>
      <c r="L228" s="85" t="s">
        <v>306</v>
      </c>
      <c r="M228" s="83"/>
    </row>
    <row r="229" s="1" customFormat="1" ht="19.9" customHeight="1" spans="1:13">
      <c r="A229" s="12"/>
      <c r="B229" s="79"/>
      <c r="C229" s="79"/>
      <c r="D229" s="82"/>
      <c r="E229" s="79" t="s">
        <v>299</v>
      </c>
      <c r="F229" s="79" t="s">
        <v>300</v>
      </c>
      <c r="G229" s="79" t="s">
        <v>557</v>
      </c>
      <c r="H229" s="79" t="s">
        <v>323</v>
      </c>
      <c r="I229" s="85" t="s">
        <v>353</v>
      </c>
      <c r="J229" s="85" t="s">
        <v>304</v>
      </c>
      <c r="K229" s="85" t="s">
        <v>305</v>
      </c>
      <c r="L229" s="85" t="s">
        <v>342</v>
      </c>
      <c r="M229" s="83"/>
    </row>
    <row r="230" s="1" customFormat="1" ht="19.9" customHeight="1" spans="1:13">
      <c r="A230" s="12"/>
      <c r="B230" s="79"/>
      <c r="C230" s="79"/>
      <c r="D230" s="82"/>
      <c r="E230" s="79" t="s">
        <v>299</v>
      </c>
      <c r="F230" s="79" t="s">
        <v>312</v>
      </c>
      <c r="G230" s="79" t="s">
        <v>558</v>
      </c>
      <c r="H230" s="79" t="s">
        <v>323</v>
      </c>
      <c r="I230" s="85" t="s">
        <v>393</v>
      </c>
      <c r="J230" s="85" t="s">
        <v>385</v>
      </c>
      <c r="K230" s="85" t="s">
        <v>355</v>
      </c>
      <c r="L230" s="85" t="s">
        <v>306</v>
      </c>
      <c r="M230" s="83"/>
    </row>
    <row r="231" s="1" customFormat="1" ht="19.9" customHeight="1" spans="1:13">
      <c r="A231" s="12"/>
      <c r="B231" s="79"/>
      <c r="C231" s="79"/>
      <c r="D231" s="82"/>
      <c r="E231" s="79" t="s">
        <v>299</v>
      </c>
      <c r="F231" s="79" t="s">
        <v>315</v>
      </c>
      <c r="G231" s="79" t="s">
        <v>559</v>
      </c>
      <c r="H231" s="79" t="s">
        <v>340</v>
      </c>
      <c r="I231" s="85" t="s">
        <v>384</v>
      </c>
      <c r="J231" s="85" t="s">
        <v>560</v>
      </c>
      <c r="K231" s="85" t="s">
        <v>305</v>
      </c>
      <c r="L231" s="85" t="s">
        <v>342</v>
      </c>
      <c r="M231" s="83"/>
    </row>
    <row r="232" s="1" customFormat="1" ht="19.9" customHeight="1" spans="1:13">
      <c r="A232" s="12"/>
      <c r="B232" s="79"/>
      <c r="C232" s="79"/>
      <c r="D232" s="82"/>
      <c r="E232" s="79" t="s">
        <v>299</v>
      </c>
      <c r="F232" s="79" t="s">
        <v>300</v>
      </c>
      <c r="G232" s="79" t="s">
        <v>561</v>
      </c>
      <c r="H232" s="79" t="s">
        <v>323</v>
      </c>
      <c r="I232" s="85" t="s">
        <v>353</v>
      </c>
      <c r="J232" s="85" t="s">
        <v>304</v>
      </c>
      <c r="K232" s="85" t="s">
        <v>355</v>
      </c>
      <c r="L232" s="85" t="s">
        <v>306</v>
      </c>
      <c r="M232" s="83"/>
    </row>
    <row r="233" s="1" customFormat="1" ht="19.9" customHeight="1" spans="1:13">
      <c r="A233" s="12"/>
      <c r="B233" s="79"/>
      <c r="C233" s="79"/>
      <c r="D233" s="82"/>
      <c r="E233" s="79" t="s">
        <v>299</v>
      </c>
      <c r="F233" s="79" t="s">
        <v>312</v>
      </c>
      <c r="G233" s="79" t="s">
        <v>562</v>
      </c>
      <c r="H233" s="79" t="s">
        <v>323</v>
      </c>
      <c r="I233" s="85" t="s">
        <v>393</v>
      </c>
      <c r="J233" s="85" t="s">
        <v>550</v>
      </c>
      <c r="K233" s="85" t="s">
        <v>355</v>
      </c>
      <c r="L233" s="85" t="s">
        <v>306</v>
      </c>
      <c r="M233" s="83"/>
    </row>
    <row r="234" s="1" customFormat="1" ht="19.9" customHeight="1" spans="1:13">
      <c r="A234" s="12"/>
      <c r="B234" s="79"/>
      <c r="C234" s="79"/>
      <c r="D234" s="82"/>
      <c r="E234" s="79" t="s">
        <v>307</v>
      </c>
      <c r="F234" s="79" t="s">
        <v>308</v>
      </c>
      <c r="G234" s="79" t="s">
        <v>563</v>
      </c>
      <c r="H234" s="79" t="s">
        <v>323</v>
      </c>
      <c r="I234" s="85" t="s">
        <v>371</v>
      </c>
      <c r="J234" s="85" t="s">
        <v>304</v>
      </c>
      <c r="K234" s="85" t="s">
        <v>305</v>
      </c>
      <c r="L234" s="85"/>
      <c r="M234" s="83"/>
    </row>
    <row r="235" s="1" customFormat="1" ht="19.9" customHeight="1" spans="1:13">
      <c r="A235" s="12"/>
      <c r="B235" s="79"/>
      <c r="C235" s="79"/>
      <c r="D235" s="82"/>
      <c r="E235" s="79" t="s">
        <v>299</v>
      </c>
      <c r="F235" s="79" t="s">
        <v>337</v>
      </c>
      <c r="G235" s="79" t="s">
        <v>564</v>
      </c>
      <c r="H235" s="79" t="s">
        <v>340</v>
      </c>
      <c r="I235" s="85" t="s">
        <v>565</v>
      </c>
      <c r="J235" s="85" t="s">
        <v>364</v>
      </c>
      <c r="K235" s="85" t="s">
        <v>305</v>
      </c>
      <c r="L235" s="85" t="s">
        <v>342</v>
      </c>
      <c r="M235" s="83"/>
    </row>
    <row r="236" s="1" customFormat="1" ht="19.9" customHeight="1" spans="1:13">
      <c r="A236" s="12"/>
      <c r="B236" s="79"/>
      <c r="C236" s="79" t="s">
        <v>566</v>
      </c>
      <c r="D236" s="82">
        <v>150</v>
      </c>
      <c r="E236" s="79" t="s">
        <v>299</v>
      </c>
      <c r="F236" s="79" t="s">
        <v>300</v>
      </c>
      <c r="G236" s="79" t="s">
        <v>567</v>
      </c>
      <c r="H236" s="79" t="s">
        <v>302</v>
      </c>
      <c r="I236" s="85" t="s">
        <v>303</v>
      </c>
      <c r="J236" s="85" t="s">
        <v>304</v>
      </c>
      <c r="K236" s="85" t="s">
        <v>347</v>
      </c>
      <c r="L236" s="85"/>
      <c r="M236" s="83"/>
    </row>
    <row r="237" s="1" customFormat="1" ht="19.9" customHeight="1" spans="1:13">
      <c r="A237" s="12"/>
      <c r="B237" s="79"/>
      <c r="C237" s="79"/>
      <c r="D237" s="82"/>
      <c r="E237" s="79" t="s">
        <v>299</v>
      </c>
      <c r="F237" s="79" t="s">
        <v>312</v>
      </c>
      <c r="G237" s="79" t="s">
        <v>568</v>
      </c>
      <c r="H237" s="79" t="s">
        <v>323</v>
      </c>
      <c r="I237" s="85" t="s">
        <v>314</v>
      </c>
      <c r="J237" s="85" t="s">
        <v>536</v>
      </c>
      <c r="K237" s="85" t="s">
        <v>347</v>
      </c>
      <c r="L237" s="85"/>
      <c r="M237" s="83"/>
    </row>
    <row r="238" s="1" customFormat="1" ht="19.9" customHeight="1" spans="1:13">
      <c r="A238" s="12"/>
      <c r="B238" s="79"/>
      <c r="C238" s="79"/>
      <c r="D238" s="82"/>
      <c r="E238" s="79" t="s">
        <v>307</v>
      </c>
      <c r="F238" s="79" t="s">
        <v>421</v>
      </c>
      <c r="G238" s="79" t="s">
        <v>569</v>
      </c>
      <c r="H238" s="79" t="s">
        <v>302</v>
      </c>
      <c r="I238" s="85" t="s">
        <v>303</v>
      </c>
      <c r="J238" s="85" t="s">
        <v>304</v>
      </c>
      <c r="K238" s="85" t="s">
        <v>347</v>
      </c>
      <c r="L238" s="85"/>
      <c r="M238" s="83"/>
    </row>
    <row r="239" s="1" customFormat="1" ht="19.9" customHeight="1" spans="1:13">
      <c r="A239" s="12"/>
      <c r="B239" s="79"/>
      <c r="C239" s="79"/>
      <c r="D239" s="82"/>
      <c r="E239" s="79" t="s">
        <v>299</v>
      </c>
      <c r="F239" s="79" t="s">
        <v>337</v>
      </c>
      <c r="G239" s="79" t="s">
        <v>570</v>
      </c>
      <c r="H239" s="79" t="s">
        <v>340</v>
      </c>
      <c r="I239" s="85" t="s">
        <v>571</v>
      </c>
      <c r="J239" s="85" t="s">
        <v>364</v>
      </c>
      <c r="K239" s="85" t="s">
        <v>347</v>
      </c>
      <c r="L239" s="85"/>
      <c r="M239" s="83"/>
    </row>
    <row r="240" s="1" customFormat="1" ht="19.9" customHeight="1" spans="1:13">
      <c r="A240" s="12"/>
      <c r="B240" s="79"/>
      <c r="C240" s="79"/>
      <c r="D240" s="82"/>
      <c r="E240" s="79" t="s">
        <v>299</v>
      </c>
      <c r="F240" s="79" t="s">
        <v>315</v>
      </c>
      <c r="G240" s="79" t="s">
        <v>572</v>
      </c>
      <c r="H240" s="79" t="s">
        <v>323</v>
      </c>
      <c r="I240" s="85" t="s">
        <v>303</v>
      </c>
      <c r="J240" s="85" t="s">
        <v>304</v>
      </c>
      <c r="K240" s="85" t="s">
        <v>347</v>
      </c>
      <c r="L240" s="85"/>
      <c r="M240" s="83"/>
    </row>
    <row r="241" s="1" customFormat="1" ht="19.9" customHeight="1" spans="1:13">
      <c r="A241" s="12"/>
      <c r="B241" s="79"/>
      <c r="C241" s="79"/>
      <c r="D241" s="82"/>
      <c r="E241" s="79" t="s">
        <v>299</v>
      </c>
      <c r="F241" s="79" t="s">
        <v>312</v>
      </c>
      <c r="G241" s="79" t="s">
        <v>573</v>
      </c>
      <c r="H241" s="79" t="s">
        <v>323</v>
      </c>
      <c r="I241" s="85" t="s">
        <v>324</v>
      </c>
      <c r="J241" s="85" t="s">
        <v>536</v>
      </c>
      <c r="K241" s="85" t="s">
        <v>347</v>
      </c>
      <c r="L241" s="85"/>
      <c r="M241" s="83"/>
    </row>
    <row r="242" s="1" customFormat="1" ht="19.9" customHeight="1" spans="1:13">
      <c r="A242" s="12"/>
      <c r="B242" s="79"/>
      <c r="C242" s="79"/>
      <c r="D242" s="82"/>
      <c r="E242" s="79" t="s">
        <v>299</v>
      </c>
      <c r="F242" s="79" t="s">
        <v>315</v>
      </c>
      <c r="G242" s="79" t="s">
        <v>574</v>
      </c>
      <c r="H242" s="79" t="s">
        <v>323</v>
      </c>
      <c r="I242" s="85" t="s">
        <v>303</v>
      </c>
      <c r="J242" s="85" t="s">
        <v>304</v>
      </c>
      <c r="K242" s="85" t="s">
        <v>347</v>
      </c>
      <c r="L242" s="85"/>
      <c r="M242" s="83"/>
    </row>
    <row r="243" s="1" customFormat="1" ht="19.9" customHeight="1" spans="1:13">
      <c r="A243" s="12"/>
      <c r="B243" s="79"/>
      <c r="C243" s="79"/>
      <c r="D243" s="82"/>
      <c r="E243" s="79" t="s">
        <v>307</v>
      </c>
      <c r="F243" s="79" t="s">
        <v>308</v>
      </c>
      <c r="G243" s="79" t="s">
        <v>575</v>
      </c>
      <c r="H243" s="79" t="s">
        <v>323</v>
      </c>
      <c r="I243" s="85" t="s">
        <v>353</v>
      </c>
      <c r="J243" s="85" t="s">
        <v>304</v>
      </c>
      <c r="K243" s="85" t="s">
        <v>347</v>
      </c>
      <c r="L243" s="85"/>
      <c r="M243" s="83"/>
    </row>
    <row r="244" s="1" customFormat="1" ht="19.9" customHeight="1" spans="1:13">
      <c r="A244" s="12"/>
      <c r="B244" s="79"/>
      <c r="C244" s="79"/>
      <c r="D244" s="82"/>
      <c r="E244" s="79" t="s">
        <v>307</v>
      </c>
      <c r="F244" s="79" t="s">
        <v>348</v>
      </c>
      <c r="G244" s="79" t="s">
        <v>576</v>
      </c>
      <c r="H244" s="79" t="s">
        <v>310</v>
      </c>
      <c r="I244" s="85" t="s">
        <v>350</v>
      </c>
      <c r="J244" s="85" t="s">
        <v>351</v>
      </c>
      <c r="K244" s="85" t="s">
        <v>347</v>
      </c>
      <c r="L244" s="85"/>
      <c r="M244" s="83"/>
    </row>
    <row r="245" s="1" customFormat="1" ht="19.9" customHeight="1" spans="1:13">
      <c r="A245" s="12"/>
      <c r="B245" s="79"/>
      <c r="C245" s="79"/>
      <c r="D245" s="82"/>
      <c r="E245" s="79" t="s">
        <v>337</v>
      </c>
      <c r="F245" s="79" t="s">
        <v>338</v>
      </c>
      <c r="G245" s="79" t="s">
        <v>577</v>
      </c>
      <c r="H245" s="79" t="s">
        <v>340</v>
      </c>
      <c r="I245" s="85" t="s">
        <v>303</v>
      </c>
      <c r="J245" s="85" t="s">
        <v>304</v>
      </c>
      <c r="K245" s="85" t="s">
        <v>347</v>
      </c>
      <c r="L245" s="85"/>
      <c r="M245" s="83"/>
    </row>
    <row r="246" s="1" customFormat="1" ht="19.9" customHeight="1" spans="1:13">
      <c r="A246" s="12"/>
      <c r="B246" s="79"/>
      <c r="C246" s="79" t="s">
        <v>578</v>
      </c>
      <c r="D246" s="82">
        <v>119</v>
      </c>
      <c r="E246" s="79" t="s">
        <v>299</v>
      </c>
      <c r="F246" s="79" t="s">
        <v>315</v>
      </c>
      <c r="G246" s="79" t="s">
        <v>579</v>
      </c>
      <c r="H246" s="79" t="s">
        <v>323</v>
      </c>
      <c r="I246" s="85" t="s">
        <v>303</v>
      </c>
      <c r="J246" s="85" t="s">
        <v>351</v>
      </c>
      <c r="K246" s="85" t="s">
        <v>305</v>
      </c>
      <c r="L246" s="85"/>
      <c r="M246" s="83"/>
    </row>
    <row r="247" s="1" customFormat="1" ht="19.9" customHeight="1" spans="1:13">
      <c r="A247" s="12"/>
      <c r="B247" s="79"/>
      <c r="C247" s="79"/>
      <c r="D247" s="82"/>
      <c r="E247" s="79" t="s">
        <v>299</v>
      </c>
      <c r="F247" s="79" t="s">
        <v>312</v>
      </c>
      <c r="G247" s="79" t="s">
        <v>580</v>
      </c>
      <c r="H247" s="79" t="s">
        <v>323</v>
      </c>
      <c r="I247" s="85" t="s">
        <v>390</v>
      </c>
      <c r="J247" s="85" t="s">
        <v>351</v>
      </c>
      <c r="K247" s="85" t="s">
        <v>305</v>
      </c>
      <c r="L247" s="85"/>
      <c r="M247" s="83"/>
    </row>
    <row r="248" s="1" customFormat="1" ht="19.9" customHeight="1" spans="1:13">
      <c r="A248" s="12"/>
      <c r="B248" s="79"/>
      <c r="C248" s="79"/>
      <c r="D248" s="82"/>
      <c r="E248" s="79" t="s">
        <v>299</v>
      </c>
      <c r="F248" s="79" t="s">
        <v>300</v>
      </c>
      <c r="G248" s="79" t="s">
        <v>581</v>
      </c>
      <c r="H248" s="79" t="s">
        <v>323</v>
      </c>
      <c r="I248" s="85" t="s">
        <v>390</v>
      </c>
      <c r="J248" s="85" t="s">
        <v>351</v>
      </c>
      <c r="K248" s="85" t="s">
        <v>305</v>
      </c>
      <c r="L248" s="85"/>
      <c r="M248" s="83"/>
    </row>
    <row r="249" s="1" customFormat="1" ht="19.9" customHeight="1" spans="1:13">
      <c r="A249" s="12"/>
      <c r="B249" s="79"/>
      <c r="C249" s="79"/>
      <c r="D249" s="82"/>
      <c r="E249" s="79" t="s">
        <v>299</v>
      </c>
      <c r="F249" s="79" t="s">
        <v>337</v>
      </c>
      <c r="G249" s="79" t="s">
        <v>582</v>
      </c>
      <c r="H249" s="79" t="s">
        <v>323</v>
      </c>
      <c r="I249" s="85" t="s">
        <v>355</v>
      </c>
      <c r="J249" s="85" t="s">
        <v>351</v>
      </c>
      <c r="K249" s="85" t="s">
        <v>305</v>
      </c>
      <c r="L249" s="85"/>
      <c r="M249" s="83"/>
    </row>
    <row r="250" s="1" customFormat="1" ht="19.9" customHeight="1" spans="1:13">
      <c r="A250" s="12"/>
      <c r="B250" s="79"/>
      <c r="C250" s="79"/>
      <c r="D250" s="82"/>
      <c r="E250" s="79" t="s">
        <v>299</v>
      </c>
      <c r="F250" s="79" t="s">
        <v>315</v>
      </c>
      <c r="G250" s="79" t="s">
        <v>583</v>
      </c>
      <c r="H250" s="79" t="s">
        <v>323</v>
      </c>
      <c r="I250" s="85" t="s">
        <v>303</v>
      </c>
      <c r="J250" s="85" t="s">
        <v>351</v>
      </c>
      <c r="K250" s="85" t="s">
        <v>305</v>
      </c>
      <c r="L250" s="85"/>
      <c r="M250" s="83"/>
    </row>
    <row r="251" s="1" customFormat="1" ht="19.9" customHeight="1" spans="1:13">
      <c r="A251" s="12"/>
      <c r="B251" s="79"/>
      <c r="C251" s="79"/>
      <c r="D251" s="82"/>
      <c r="E251" s="79" t="s">
        <v>307</v>
      </c>
      <c r="F251" s="79" t="s">
        <v>348</v>
      </c>
      <c r="G251" s="79" t="s">
        <v>584</v>
      </c>
      <c r="H251" s="79" t="s">
        <v>310</v>
      </c>
      <c r="I251" s="85" t="s">
        <v>305</v>
      </c>
      <c r="J251" s="85" t="s">
        <v>351</v>
      </c>
      <c r="K251" s="85" t="s">
        <v>305</v>
      </c>
      <c r="L251" s="85"/>
      <c r="M251" s="83"/>
    </row>
    <row r="252" s="1" customFormat="1" ht="19.9" customHeight="1" spans="1:13">
      <c r="A252" s="12"/>
      <c r="B252" s="79"/>
      <c r="C252" s="79"/>
      <c r="D252" s="82"/>
      <c r="E252" s="79" t="s">
        <v>320</v>
      </c>
      <c r="F252" s="79" t="s">
        <v>321</v>
      </c>
      <c r="G252" s="79" t="s">
        <v>398</v>
      </c>
      <c r="H252" s="79" t="s">
        <v>310</v>
      </c>
      <c r="I252" s="85" t="s">
        <v>305</v>
      </c>
      <c r="J252" s="85" t="s">
        <v>351</v>
      </c>
      <c r="K252" s="85" t="s">
        <v>305</v>
      </c>
      <c r="L252" s="85"/>
      <c r="M252" s="83"/>
    </row>
    <row r="253" s="1" customFormat="1" ht="19.9" customHeight="1" spans="1:13">
      <c r="A253" s="12"/>
      <c r="B253" s="79"/>
      <c r="C253" s="79"/>
      <c r="D253" s="82"/>
      <c r="E253" s="79" t="s">
        <v>299</v>
      </c>
      <c r="F253" s="79" t="s">
        <v>312</v>
      </c>
      <c r="G253" s="79" t="s">
        <v>585</v>
      </c>
      <c r="H253" s="79" t="s">
        <v>323</v>
      </c>
      <c r="I253" s="85" t="s">
        <v>397</v>
      </c>
      <c r="J253" s="85" t="s">
        <v>351</v>
      </c>
      <c r="K253" s="85" t="s">
        <v>305</v>
      </c>
      <c r="L253" s="85"/>
      <c r="M253" s="83"/>
    </row>
    <row r="254" s="1" customFormat="1" ht="19.9" customHeight="1" spans="1:13">
      <c r="A254" s="12"/>
      <c r="B254" s="79"/>
      <c r="C254" s="79"/>
      <c r="D254" s="82"/>
      <c r="E254" s="79" t="s">
        <v>307</v>
      </c>
      <c r="F254" s="79" t="s">
        <v>308</v>
      </c>
      <c r="G254" s="79" t="s">
        <v>586</v>
      </c>
      <c r="H254" s="79" t="s">
        <v>310</v>
      </c>
      <c r="I254" s="85" t="s">
        <v>305</v>
      </c>
      <c r="J254" s="85" t="s">
        <v>351</v>
      </c>
      <c r="K254" s="85" t="s">
        <v>305</v>
      </c>
      <c r="L254" s="85"/>
      <c r="M254" s="83"/>
    </row>
    <row r="255" s="1" customFormat="1" ht="19.9" customHeight="1" spans="1:13">
      <c r="A255" s="12"/>
      <c r="B255" s="79"/>
      <c r="C255" s="79" t="s">
        <v>587</v>
      </c>
      <c r="D255" s="82">
        <v>25</v>
      </c>
      <c r="E255" s="79" t="s">
        <v>299</v>
      </c>
      <c r="F255" s="79" t="s">
        <v>300</v>
      </c>
      <c r="G255" s="79" t="s">
        <v>588</v>
      </c>
      <c r="H255" s="79" t="s">
        <v>323</v>
      </c>
      <c r="I255" s="85" t="s">
        <v>303</v>
      </c>
      <c r="J255" s="85" t="s">
        <v>304</v>
      </c>
      <c r="K255" s="85" t="s">
        <v>305</v>
      </c>
      <c r="L255" s="85" t="s">
        <v>306</v>
      </c>
      <c r="M255" s="83"/>
    </row>
    <row r="256" s="1" customFormat="1" ht="19.9" customHeight="1" spans="1:13">
      <c r="A256" s="12"/>
      <c r="B256" s="79"/>
      <c r="C256" s="79"/>
      <c r="D256" s="82"/>
      <c r="E256" s="79" t="s">
        <v>299</v>
      </c>
      <c r="F256" s="79" t="s">
        <v>312</v>
      </c>
      <c r="G256" s="79" t="s">
        <v>589</v>
      </c>
      <c r="H256" s="79" t="s">
        <v>323</v>
      </c>
      <c r="I256" s="85" t="s">
        <v>355</v>
      </c>
      <c r="J256" s="85" t="s">
        <v>536</v>
      </c>
      <c r="K256" s="85" t="s">
        <v>305</v>
      </c>
      <c r="L256" s="85" t="s">
        <v>306</v>
      </c>
      <c r="M256" s="83"/>
    </row>
    <row r="257" s="1" customFormat="1" ht="19.9" customHeight="1" spans="1:13">
      <c r="A257" s="12"/>
      <c r="B257" s="79"/>
      <c r="C257" s="79"/>
      <c r="D257" s="82"/>
      <c r="E257" s="79" t="s">
        <v>299</v>
      </c>
      <c r="F257" s="79" t="s">
        <v>312</v>
      </c>
      <c r="G257" s="79" t="s">
        <v>590</v>
      </c>
      <c r="H257" s="79" t="s">
        <v>323</v>
      </c>
      <c r="I257" s="85" t="s">
        <v>591</v>
      </c>
      <c r="J257" s="85" t="s">
        <v>592</v>
      </c>
      <c r="K257" s="85" t="s">
        <v>355</v>
      </c>
      <c r="L257" s="85" t="s">
        <v>306</v>
      </c>
      <c r="M257" s="83"/>
    </row>
    <row r="258" s="1" customFormat="1" ht="19.9" customHeight="1" spans="1:13">
      <c r="A258" s="12"/>
      <c r="B258" s="79"/>
      <c r="C258" s="79"/>
      <c r="D258" s="82"/>
      <c r="E258" s="79" t="s">
        <v>299</v>
      </c>
      <c r="F258" s="79" t="s">
        <v>300</v>
      </c>
      <c r="G258" s="79" t="s">
        <v>593</v>
      </c>
      <c r="H258" s="79" t="s">
        <v>323</v>
      </c>
      <c r="I258" s="85" t="s">
        <v>384</v>
      </c>
      <c r="J258" s="85" t="s">
        <v>356</v>
      </c>
      <c r="K258" s="85" t="s">
        <v>355</v>
      </c>
      <c r="L258" s="85" t="s">
        <v>306</v>
      </c>
      <c r="M258" s="83"/>
    </row>
    <row r="259" s="1" customFormat="1" ht="19.9" customHeight="1" spans="1:13">
      <c r="A259" s="12"/>
      <c r="B259" s="79"/>
      <c r="C259" s="79"/>
      <c r="D259" s="82"/>
      <c r="E259" s="79" t="s">
        <v>299</v>
      </c>
      <c r="F259" s="79" t="s">
        <v>312</v>
      </c>
      <c r="G259" s="79" t="s">
        <v>594</v>
      </c>
      <c r="H259" s="79" t="s">
        <v>323</v>
      </c>
      <c r="I259" s="85" t="s">
        <v>591</v>
      </c>
      <c r="J259" s="85" t="s">
        <v>595</v>
      </c>
      <c r="K259" s="85" t="s">
        <v>355</v>
      </c>
      <c r="L259" s="85" t="s">
        <v>306</v>
      </c>
      <c r="M259" s="83"/>
    </row>
    <row r="260" s="1" customFormat="1" ht="19.9" customHeight="1" spans="1:13">
      <c r="A260" s="12"/>
      <c r="B260" s="79"/>
      <c r="C260" s="79"/>
      <c r="D260" s="82"/>
      <c r="E260" s="79" t="s">
        <v>307</v>
      </c>
      <c r="F260" s="79" t="s">
        <v>308</v>
      </c>
      <c r="G260" s="79" t="s">
        <v>596</v>
      </c>
      <c r="H260" s="79" t="s">
        <v>323</v>
      </c>
      <c r="I260" s="85" t="s">
        <v>384</v>
      </c>
      <c r="J260" s="85" t="s">
        <v>356</v>
      </c>
      <c r="K260" s="85" t="s">
        <v>355</v>
      </c>
      <c r="L260" s="85" t="s">
        <v>306</v>
      </c>
      <c r="M260" s="83"/>
    </row>
    <row r="261" s="1" customFormat="1" ht="19.9" customHeight="1" spans="1:13">
      <c r="A261" s="12"/>
      <c r="B261" s="79"/>
      <c r="C261" s="79"/>
      <c r="D261" s="82"/>
      <c r="E261" s="79" t="s">
        <v>307</v>
      </c>
      <c r="F261" s="79" t="s">
        <v>348</v>
      </c>
      <c r="G261" s="79" t="s">
        <v>597</v>
      </c>
      <c r="H261" s="79" t="s">
        <v>323</v>
      </c>
      <c r="I261" s="85" t="s">
        <v>384</v>
      </c>
      <c r="J261" s="85" t="s">
        <v>356</v>
      </c>
      <c r="K261" s="85" t="s">
        <v>305</v>
      </c>
      <c r="L261" s="85" t="s">
        <v>306</v>
      </c>
      <c r="M261" s="83"/>
    </row>
    <row r="262" s="1" customFormat="1" ht="19.9" customHeight="1" spans="1:13">
      <c r="A262" s="12"/>
      <c r="B262" s="79"/>
      <c r="C262" s="79"/>
      <c r="D262" s="82"/>
      <c r="E262" s="79" t="s">
        <v>307</v>
      </c>
      <c r="F262" s="79" t="s">
        <v>348</v>
      </c>
      <c r="G262" s="79" t="s">
        <v>598</v>
      </c>
      <c r="H262" s="79" t="s">
        <v>323</v>
      </c>
      <c r="I262" s="85" t="s">
        <v>303</v>
      </c>
      <c r="J262" s="85" t="s">
        <v>304</v>
      </c>
      <c r="K262" s="85" t="s">
        <v>355</v>
      </c>
      <c r="L262" s="85" t="s">
        <v>306</v>
      </c>
      <c r="M262" s="83"/>
    </row>
    <row r="263" s="1" customFormat="1" ht="19.9" customHeight="1" spans="1:13">
      <c r="A263" s="12"/>
      <c r="B263" s="79"/>
      <c r="C263" s="79"/>
      <c r="D263" s="82"/>
      <c r="E263" s="79" t="s">
        <v>299</v>
      </c>
      <c r="F263" s="79" t="s">
        <v>312</v>
      </c>
      <c r="G263" s="79" t="s">
        <v>599</v>
      </c>
      <c r="H263" s="79" t="s">
        <v>323</v>
      </c>
      <c r="I263" s="85" t="s">
        <v>384</v>
      </c>
      <c r="J263" s="85" t="s">
        <v>592</v>
      </c>
      <c r="K263" s="85" t="s">
        <v>305</v>
      </c>
      <c r="L263" s="85" t="s">
        <v>306</v>
      </c>
      <c r="M263" s="83"/>
    </row>
    <row r="264" s="1" customFormat="1" ht="19.9" customHeight="1" spans="1:13">
      <c r="A264" s="12"/>
      <c r="B264" s="79"/>
      <c r="C264" s="79"/>
      <c r="D264" s="82"/>
      <c r="E264" s="79" t="s">
        <v>299</v>
      </c>
      <c r="F264" s="79" t="s">
        <v>315</v>
      </c>
      <c r="G264" s="79" t="s">
        <v>600</v>
      </c>
      <c r="H264" s="79" t="s">
        <v>323</v>
      </c>
      <c r="I264" s="85" t="s">
        <v>303</v>
      </c>
      <c r="J264" s="85" t="s">
        <v>304</v>
      </c>
      <c r="K264" s="85" t="s">
        <v>355</v>
      </c>
      <c r="L264" s="85" t="s">
        <v>306</v>
      </c>
      <c r="M264" s="83"/>
    </row>
    <row r="265" s="1" customFormat="1" ht="19.9" customHeight="1" spans="1:13">
      <c r="A265" s="12"/>
      <c r="B265" s="79"/>
      <c r="C265" s="79"/>
      <c r="D265" s="82"/>
      <c r="E265" s="79" t="s">
        <v>307</v>
      </c>
      <c r="F265" s="79" t="s">
        <v>308</v>
      </c>
      <c r="G265" s="79" t="s">
        <v>601</v>
      </c>
      <c r="H265" s="79" t="s">
        <v>323</v>
      </c>
      <c r="I265" s="85" t="s">
        <v>384</v>
      </c>
      <c r="J265" s="85" t="s">
        <v>536</v>
      </c>
      <c r="K265" s="85" t="s">
        <v>355</v>
      </c>
      <c r="L265" s="85" t="s">
        <v>306</v>
      </c>
      <c r="M265" s="83"/>
    </row>
    <row r="266" s="1" customFormat="1" ht="19.9" customHeight="1" spans="1:13">
      <c r="A266" s="12"/>
      <c r="B266" s="79"/>
      <c r="C266" s="79"/>
      <c r="D266" s="82"/>
      <c r="E266" s="79" t="s">
        <v>299</v>
      </c>
      <c r="F266" s="79" t="s">
        <v>312</v>
      </c>
      <c r="G266" s="79" t="s">
        <v>602</v>
      </c>
      <c r="H266" s="79" t="s">
        <v>323</v>
      </c>
      <c r="I266" s="85" t="s">
        <v>384</v>
      </c>
      <c r="J266" s="85" t="s">
        <v>592</v>
      </c>
      <c r="K266" s="85" t="s">
        <v>355</v>
      </c>
      <c r="L266" s="85" t="s">
        <v>306</v>
      </c>
      <c r="M266" s="83"/>
    </row>
    <row r="267" s="1" customFormat="1" ht="19.9" customHeight="1" spans="1:13">
      <c r="A267" s="12"/>
      <c r="B267" s="79"/>
      <c r="C267" s="79"/>
      <c r="D267" s="82"/>
      <c r="E267" s="79" t="s">
        <v>307</v>
      </c>
      <c r="F267" s="79" t="s">
        <v>348</v>
      </c>
      <c r="G267" s="79" t="s">
        <v>603</v>
      </c>
      <c r="H267" s="79" t="s">
        <v>323</v>
      </c>
      <c r="I267" s="85" t="s">
        <v>384</v>
      </c>
      <c r="J267" s="85" t="s">
        <v>356</v>
      </c>
      <c r="K267" s="85" t="s">
        <v>305</v>
      </c>
      <c r="L267" s="85" t="s">
        <v>306</v>
      </c>
      <c r="M267" s="83"/>
    </row>
    <row r="268" s="1" customFormat="1" ht="19.9" customHeight="1" spans="1:13">
      <c r="A268" s="12"/>
      <c r="B268" s="79"/>
      <c r="C268" s="79" t="s">
        <v>604</v>
      </c>
      <c r="D268" s="82">
        <v>20</v>
      </c>
      <c r="E268" s="79" t="s">
        <v>299</v>
      </c>
      <c r="F268" s="79" t="s">
        <v>300</v>
      </c>
      <c r="G268" s="79" t="s">
        <v>605</v>
      </c>
      <c r="H268" s="79" t="s">
        <v>323</v>
      </c>
      <c r="I268" s="85" t="s">
        <v>303</v>
      </c>
      <c r="J268" s="85" t="s">
        <v>304</v>
      </c>
      <c r="K268" s="85" t="s">
        <v>305</v>
      </c>
      <c r="L268" s="85" t="s">
        <v>306</v>
      </c>
      <c r="M268" s="83"/>
    </row>
    <row r="269" s="1" customFormat="1" ht="19.9" customHeight="1" spans="1:13">
      <c r="A269" s="12"/>
      <c r="B269" s="79"/>
      <c r="C269" s="79"/>
      <c r="D269" s="82"/>
      <c r="E269" s="79" t="s">
        <v>299</v>
      </c>
      <c r="F269" s="79" t="s">
        <v>300</v>
      </c>
      <c r="G269" s="79" t="s">
        <v>606</v>
      </c>
      <c r="H269" s="79" t="s">
        <v>340</v>
      </c>
      <c r="I269" s="85" t="s">
        <v>384</v>
      </c>
      <c r="J269" s="85" t="s">
        <v>304</v>
      </c>
      <c r="K269" s="85" t="s">
        <v>305</v>
      </c>
      <c r="L269" s="85" t="s">
        <v>342</v>
      </c>
      <c r="M269" s="83"/>
    </row>
    <row r="270" s="1" customFormat="1" ht="19.9" customHeight="1" spans="1:13">
      <c r="A270" s="12"/>
      <c r="B270" s="79"/>
      <c r="C270" s="79"/>
      <c r="D270" s="82"/>
      <c r="E270" s="79" t="s">
        <v>299</v>
      </c>
      <c r="F270" s="79" t="s">
        <v>300</v>
      </c>
      <c r="G270" s="79" t="s">
        <v>607</v>
      </c>
      <c r="H270" s="79" t="s">
        <v>323</v>
      </c>
      <c r="I270" s="85" t="s">
        <v>303</v>
      </c>
      <c r="J270" s="85" t="s">
        <v>304</v>
      </c>
      <c r="K270" s="85" t="s">
        <v>305</v>
      </c>
      <c r="L270" s="85" t="s">
        <v>306</v>
      </c>
      <c r="M270" s="83"/>
    </row>
    <row r="271" s="1" customFormat="1" ht="19.9" customHeight="1" spans="1:13">
      <c r="A271" s="12"/>
      <c r="B271" s="79"/>
      <c r="C271" s="79"/>
      <c r="D271" s="82"/>
      <c r="E271" s="79" t="s">
        <v>307</v>
      </c>
      <c r="F271" s="79" t="s">
        <v>308</v>
      </c>
      <c r="G271" s="79" t="s">
        <v>608</v>
      </c>
      <c r="H271" s="79" t="s">
        <v>323</v>
      </c>
      <c r="I271" s="85" t="s">
        <v>303</v>
      </c>
      <c r="J271" s="85" t="s">
        <v>304</v>
      </c>
      <c r="K271" s="85" t="s">
        <v>305</v>
      </c>
      <c r="L271" s="85" t="s">
        <v>306</v>
      </c>
      <c r="M271" s="83"/>
    </row>
    <row r="272" s="1" customFormat="1" ht="19.9" customHeight="1" spans="1:13">
      <c r="A272" s="12"/>
      <c r="B272" s="79"/>
      <c r="C272" s="79"/>
      <c r="D272" s="82"/>
      <c r="E272" s="79" t="s">
        <v>320</v>
      </c>
      <c r="F272" s="79" t="s">
        <v>321</v>
      </c>
      <c r="G272" s="79" t="s">
        <v>460</v>
      </c>
      <c r="H272" s="79" t="s">
        <v>323</v>
      </c>
      <c r="I272" s="85" t="s">
        <v>303</v>
      </c>
      <c r="J272" s="85" t="s">
        <v>304</v>
      </c>
      <c r="K272" s="85" t="s">
        <v>355</v>
      </c>
      <c r="L272" s="85" t="s">
        <v>306</v>
      </c>
      <c r="M272" s="83"/>
    </row>
    <row r="273" s="1" customFormat="1" ht="19.9" customHeight="1" spans="1:13">
      <c r="A273" s="12"/>
      <c r="B273" s="79"/>
      <c r="C273" s="79"/>
      <c r="D273" s="82"/>
      <c r="E273" s="79" t="s">
        <v>299</v>
      </c>
      <c r="F273" s="79" t="s">
        <v>312</v>
      </c>
      <c r="G273" s="79" t="s">
        <v>609</v>
      </c>
      <c r="H273" s="79" t="s">
        <v>323</v>
      </c>
      <c r="I273" s="85" t="s">
        <v>303</v>
      </c>
      <c r="J273" s="85" t="s">
        <v>304</v>
      </c>
      <c r="K273" s="85" t="s">
        <v>305</v>
      </c>
      <c r="L273" s="85" t="s">
        <v>306</v>
      </c>
      <c r="M273" s="83"/>
    </row>
    <row r="274" s="1" customFormat="1" ht="19.9" customHeight="1" spans="1:13">
      <c r="A274" s="12"/>
      <c r="B274" s="79"/>
      <c r="C274" s="79"/>
      <c r="D274" s="82"/>
      <c r="E274" s="79" t="s">
        <v>320</v>
      </c>
      <c r="F274" s="79" t="s">
        <v>408</v>
      </c>
      <c r="G274" s="79" t="s">
        <v>398</v>
      </c>
      <c r="H274" s="79" t="s">
        <v>323</v>
      </c>
      <c r="I274" s="85" t="s">
        <v>303</v>
      </c>
      <c r="J274" s="85" t="s">
        <v>304</v>
      </c>
      <c r="K274" s="85" t="s">
        <v>355</v>
      </c>
      <c r="L274" s="85"/>
      <c r="M274" s="83"/>
    </row>
    <row r="275" s="1" customFormat="1" ht="19.9" customHeight="1" spans="1:13">
      <c r="A275" s="12"/>
      <c r="B275" s="79"/>
      <c r="C275" s="79"/>
      <c r="D275" s="82"/>
      <c r="E275" s="79" t="s">
        <v>299</v>
      </c>
      <c r="F275" s="79" t="s">
        <v>312</v>
      </c>
      <c r="G275" s="79" t="s">
        <v>610</v>
      </c>
      <c r="H275" s="79" t="s">
        <v>323</v>
      </c>
      <c r="I275" s="85" t="s">
        <v>305</v>
      </c>
      <c r="J275" s="85" t="s">
        <v>611</v>
      </c>
      <c r="K275" s="85" t="s">
        <v>305</v>
      </c>
      <c r="L275" s="85" t="s">
        <v>306</v>
      </c>
      <c r="M275" s="83"/>
    </row>
    <row r="276" s="1" customFormat="1" ht="19.9" customHeight="1" spans="1:13">
      <c r="A276" s="12"/>
      <c r="B276" s="79"/>
      <c r="C276" s="79"/>
      <c r="D276" s="82"/>
      <c r="E276" s="79" t="s">
        <v>299</v>
      </c>
      <c r="F276" s="79" t="s">
        <v>365</v>
      </c>
      <c r="G276" s="79" t="s">
        <v>612</v>
      </c>
      <c r="H276" s="79" t="s">
        <v>323</v>
      </c>
      <c r="I276" s="85" t="s">
        <v>303</v>
      </c>
      <c r="J276" s="85" t="s">
        <v>304</v>
      </c>
      <c r="K276" s="85" t="s">
        <v>305</v>
      </c>
      <c r="L276" s="85"/>
      <c r="M276" s="83"/>
    </row>
    <row r="277" s="1" customFormat="1" ht="19.9" customHeight="1" spans="1:13">
      <c r="A277" s="12"/>
      <c r="B277" s="79"/>
      <c r="C277" s="79"/>
      <c r="D277" s="82"/>
      <c r="E277" s="79" t="s">
        <v>307</v>
      </c>
      <c r="F277" s="79" t="s">
        <v>348</v>
      </c>
      <c r="G277" s="79" t="s">
        <v>613</v>
      </c>
      <c r="H277" s="79" t="s">
        <v>323</v>
      </c>
      <c r="I277" s="85" t="s">
        <v>355</v>
      </c>
      <c r="J277" s="85" t="s">
        <v>475</v>
      </c>
      <c r="K277" s="85" t="s">
        <v>305</v>
      </c>
      <c r="L277" s="85" t="s">
        <v>306</v>
      </c>
      <c r="M277" s="83"/>
    </row>
    <row r="278" s="1" customFormat="1" ht="19.9" customHeight="1" spans="1:13">
      <c r="A278" s="12"/>
      <c r="B278" s="79"/>
      <c r="C278" s="79" t="s">
        <v>614</v>
      </c>
      <c r="D278" s="82">
        <v>20</v>
      </c>
      <c r="E278" s="79" t="s">
        <v>299</v>
      </c>
      <c r="F278" s="79" t="s">
        <v>312</v>
      </c>
      <c r="G278" s="79" t="s">
        <v>615</v>
      </c>
      <c r="H278" s="79" t="s">
        <v>323</v>
      </c>
      <c r="I278" s="85" t="s">
        <v>355</v>
      </c>
      <c r="J278" s="85" t="s">
        <v>616</v>
      </c>
      <c r="K278" s="85" t="s">
        <v>305</v>
      </c>
      <c r="L278" s="85" t="s">
        <v>306</v>
      </c>
      <c r="M278" s="83"/>
    </row>
    <row r="279" s="1" customFormat="1" ht="19.9" customHeight="1" spans="1:13">
      <c r="A279" s="12"/>
      <c r="B279" s="79"/>
      <c r="C279" s="79"/>
      <c r="D279" s="82"/>
      <c r="E279" s="79" t="s">
        <v>299</v>
      </c>
      <c r="F279" s="79" t="s">
        <v>312</v>
      </c>
      <c r="G279" s="79" t="s">
        <v>617</v>
      </c>
      <c r="H279" s="79" t="s">
        <v>323</v>
      </c>
      <c r="I279" s="85" t="s">
        <v>355</v>
      </c>
      <c r="J279" s="85" t="s">
        <v>616</v>
      </c>
      <c r="K279" s="85" t="s">
        <v>305</v>
      </c>
      <c r="L279" s="85" t="s">
        <v>306</v>
      </c>
      <c r="M279" s="83"/>
    </row>
    <row r="280" s="1" customFormat="1" ht="19.9" customHeight="1" spans="1:13">
      <c r="A280" s="12"/>
      <c r="B280" s="79"/>
      <c r="C280" s="79"/>
      <c r="D280" s="82"/>
      <c r="E280" s="79" t="s">
        <v>320</v>
      </c>
      <c r="F280" s="79" t="s">
        <v>321</v>
      </c>
      <c r="G280" s="79" t="s">
        <v>398</v>
      </c>
      <c r="H280" s="79" t="s">
        <v>323</v>
      </c>
      <c r="I280" s="85" t="s">
        <v>303</v>
      </c>
      <c r="J280" s="85" t="s">
        <v>304</v>
      </c>
      <c r="K280" s="85" t="s">
        <v>355</v>
      </c>
      <c r="L280" s="85"/>
      <c r="M280" s="83"/>
    </row>
    <row r="281" s="1" customFormat="1" ht="19.9" customHeight="1" spans="1:13">
      <c r="A281" s="12"/>
      <c r="B281" s="79"/>
      <c r="C281" s="79"/>
      <c r="D281" s="82"/>
      <c r="E281" s="79" t="s">
        <v>320</v>
      </c>
      <c r="F281" s="79" t="s">
        <v>408</v>
      </c>
      <c r="G281" s="79" t="s">
        <v>618</v>
      </c>
      <c r="H281" s="79" t="s">
        <v>323</v>
      </c>
      <c r="I281" s="85" t="s">
        <v>303</v>
      </c>
      <c r="J281" s="85" t="s">
        <v>304</v>
      </c>
      <c r="K281" s="85" t="s">
        <v>355</v>
      </c>
      <c r="L281" s="85"/>
      <c r="M281" s="83"/>
    </row>
    <row r="282" s="1" customFormat="1" ht="19.9" customHeight="1" spans="1:13">
      <c r="A282" s="12"/>
      <c r="B282" s="79"/>
      <c r="C282" s="79"/>
      <c r="D282" s="82"/>
      <c r="E282" s="79" t="s">
        <v>307</v>
      </c>
      <c r="F282" s="79" t="s">
        <v>308</v>
      </c>
      <c r="G282" s="79" t="s">
        <v>619</v>
      </c>
      <c r="H282" s="79" t="s">
        <v>323</v>
      </c>
      <c r="I282" s="85" t="s">
        <v>355</v>
      </c>
      <c r="J282" s="85" t="s">
        <v>304</v>
      </c>
      <c r="K282" s="85" t="s">
        <v>305</v>
      </c>
      <c r="L282" s="85" t="s">
        <v>306</v>
      </c>
      <c r="M282" s="83"/>
    </row>
    <row r="283" s="1" customFormat="1" ht="19.9" customHeight="1" spans="1:13">
      <c r="A283" s="12"/>
      <c r="B283" s="79"/>
      <c r="C283" s="79"/>
      <c r="D283" s="82"/>
      <c r="E283" s="79" t="s">
        <v>299</v>
      </c>
      <c r="F283" s="79" t="s">
        <v>312</v>
      </c>
      <c r="G283" s="79" t="s">
        <v>620</v>
      </c>
      <c r="H283" s="79" t="s">
        <v>323</v>
      </c>
      <c r="I283" s="85" t="s">
        <v>621</v>
      </c>
      <c r="J283" s="85" t="s">
        <v>622</v>
      </c>
      <c r="K283" s="85" t="s">
        <v>305</v>
      </c>
      <c r="L283" s="85" t="s">
        <v>306</v>
      </c>
      <c r="M283" s="83"/>
    </row>
    <row r="284" s="1" customFormat="1" ht="19.9" customHeight="1" spans="1:13">
      <c r="A284" s="12"/>
      <c r="B284" s="79"/>
      <c r="C284" s="79"/>
      <c r="D284" s="82"/>
      <c r="E284" s="79" t="s">
        <v>299</v>
      </c>
      <c r="F284" s="79" t="s">
        <v>315</v>
      </c>
      <c r="G284" s="79" t="s">
        <v>623</v>
      </c>
      <c r="H284" s="79" t="s">
        <v>323</v>
      </c>
      <c r="I284" s="85" t="s">
        <v>303</v>
      </c>
      <c r="J284" s="85" t="s">
        <v>304</v>
      </c>
      <c r="K284" s="85" t="s">
        <v>305</v>
      </c>
      <c r="L284" s="85" t="s">
        <v>306</v>
      </c>
      <c r="M284" s="83"/>
    </row>
    <row r="285" s="1" customFormat="1" ht="19.9" customHeight="1" spans="1:13">
      <c r="A285" s="12"/>
      <c r="B285" s="79"/>
      <c r="C285" s="79"/>
      <c r="D285" s="82"/>
      <c r="E285" s="79" t="s">
        <v>299</v>
      </c>
      <c r="F285" s="79" t="s">
        <v>312</v>
      </c>
      <c r="G285" s="79" t="s">
        <v>624</v>
      </c>
      <c r="H285" s="79" t="s">
        <v>323</v>
      </c>
      <c r="I285" s="85" t="s">
        <v>397</v>
      </c>
      <c r="J285" s="85" t="s">
        <v>346</v>
      </c>
      <c r="K285" s="85" t="s">
        <v>305</v>
      </c>
      <c r="L285" s="85" t="s">
        <v>306</v>
      </c>
      <c r="M285" s="83"/>
    </row>
    <row r="286" s="1" customFormat="1" ht="19.9" customHeight="1" spans="1:13">
      <c r="A286" s="12"/>
      <c r="B286" s="79"/>
      <c r="C286" s="79"/>
      <c r="D286" s="82"/>
      <c r="E286" s="79" t="s">
        <v>299</v>
      </c>
      <c r="F286" s="79" t="s">
        <v>312</v>
      </c>
      <c r="G286" s="79" t="s">
        <v>625</v>
      </c>
      <c r="H286" s="79" t="s">
        <v>323</v>
      </c>
      <c r="I286" s="85" t="s">
        <v>355</v>
      </c>
      <c r="J286" s="85" t="s">
        <v>356</v>
      </c>
      <c r="K286" s="85" t="s">
        <v>305</v>
      </c>
      <c r="L286" s="85" t="s">
        <v>306</v>
      </c>
      <c r="M286" s="83"/>
    </row>
    <row r="287" s="1" customFormat="1" ht="19.9" customHeight="1" spans="1:13">
      <c r="A287" s="12"/>
      <c r="B287" s="79"/>
      <c r="C287" s="79"/>
      <c r="D287" s="82"/>
      <c r="E287" s="79" t="s">
        <v>307</v>
      </c>
      <c r="F287" s="79" t="s">
        <v>308</v>
      </c>
      <c r="G287" s="79" t="s">
        <v>626</v>
      </c>
      <c r="H287" s="79" t="s">
        <v>323</v>
      </c>
      <c r="I287" s="85" t="s">
        <v>303</v>
      </c>
      <c r="J287" s="85" t="s">
        <v>304</v>
      </c>
      <c r="K287" s="85" t="s">
        <v>305</v>
      </c>
      <c r="L287" s="85" t="s">
        <v>306</v>
      </c>
      <c r="M287" s="83"/>
    </row>
    <row r="288" s="1" customFormat="1" ht="19.9" customHeight="1" spans="1:13">
      <c r="A288" s="12"/>
      <c r="B288" s="79"/>
      <c r="C288" s="79" t="s">
        <v>627</v>
      </c>
      <c r="D288" s="82">
        <v>10</v>
      </c>
      <c r="E288" s="79" t="s">
        <v>320</v>
      </c>
      <c r="F288" s="79" t="s">
        <v>321</v>
      </c>
      <c r="G288" s="79" t="s">
        <v>398</v>
      </c>
      <c r="H288" s="79" t="s">
        <v>323</v>
      </c>
      <c r="I288" s="85" t="s">
        <v>303</v>
      </c>
      <c r="J288" s="85" t="s">
        <v>304</v>
      </c>
      <c r="K288" s="85" t="s">
        <v>355</v>
      </c>
      <c r="L288" s="85"/>
      <c r="M288" s="83"/>
    </row>
    <row r="289" s="1" customFormat="1" ht="19.9" customHeight="1" spans="1:13">
      <c r="A289" s="12"/>
      <c r="B289" s="79"/>
      <c r="C289" s="79"/>
      <c r="D289" s="82"/>
      <c r="E289" s="79" t="s">
        <v>299</v>
      </c>
      <c r="F289" s="79" t="s">
        <v>300</v>
      </c>
      <c r="G289" s="79" t="s">
        <v>628</v>
      </c>
      <c r="H289" s="79" t="s">
        <v>323</v>
      </c>
      <c r="I289" s="85" t="s">
        <v>303</v>
      </c>
      <c r="J289" s="85" t="s">
        <v>304</v>
      </c>
      <c r="K289" s="85" t="s">
        <v>305</v>
      </c>
      <c r="L289" s="85"/>
      <c r="M289" s="83"/>
    </row>
    <row r="290" s="1" customFormat="1" ht="19.9" customHeight="1" spans="1:13">
      <c r="A290" s="12"/>
      <c r="B290" s="79"/>
      <c r="C290" s="79"/>
      <c r="D290" s="82"/>
      <c r="E290" s="79" t="s">
        <v>299</v>
      </c>
      <c r="F290" s="79" t="s">
        <v>365</v>
      </c>
      <c r="G290" s="79" t="s">
        <v>629</v>
      </c>
      <c r="H290" s="79" t="s">
        <v>323</v>
      </c>
      <c r="I290" s="85" t="s">
        <v>303</v>
      </c>
      <c r="J290" s="85" t="s">
        <v>304</v>
      </c>
      <c r="K290" s="85" t="s">
        <v>305</v>
      </c>
      <c r="L290" s="85"/>
      <c r="M290" s="83"/>
    </row>
    <row r="291" s="1" customFormat="1" ht="19.9" customHeight="1" spans="1:13">
      <c r="A291" s="12"/>
      <c r="B291" s="79"/>
      <c r="C291" s="79"/>
      <c r="D291" s="82"/>
      <c r="E291" s="79" t="s">
        <v>320</v>
      </c>
      <c r="F291" s="79" t="s">
        <v>321</v>
      </c>
      <c r="G291" s="79" t="s">
        <v>630</v>
      </c>
      <c r="H291" s="79" t="s">
        <v>323</v>
      </c>
      <c r="I291" s="85" t="s">
        <v>303</v>
      </c>
      <c r="J291" s="85" t="s">
        <v>304</v>
      </c>
      <c r="K291" s="85" t="s">
        <v>355</v>
      </c>
      <c r="L291" s="85"/>
      <c r="M291" s="83"/>
    </row>
    <row r="292" s="1" customFormat="1" ht="19.9" customHeight="1" spans="1:13">
      <c r="A292" s="12"/>
      <c r="B292" s="79"/>
      <c r="C292" s="79"/>
      <c r="D292" s="82"/>
      <c r="E292" s="79" t="s">
        <v>299</v>
      </c>
      <c r="F292" s="79" t="s">
        <v>315</v>
      </c>
      <c r="G292" s="79" t="s">
        <v>631</v>
      </c>
      <c r="H292" s="79" t="s">
        <v>323</v>
      </c>
      <c r="I292" s="85" t="s">
        <v>303</v>
      </c>
      <c r="J292" s="85" t="s">
        <v>304</v>
      </c>
      <c r="K292" s="85" t="s">
        <v>305</v>
      </c>
      <c r="L292" s="85"/>
      <c r="M292" s="83"/>
    </row>
    <row r="293" s="1" customFormat="1" ht="19.9" customHeight="1" spans="1:13">
      <c r="A293" s="12"/>
      <c r="B293" s="79"/>
      <c r="C293" s="79"/>
      <c r="D293" s="82"/>
      <c r="E293" s="79" t="s">
        <v>307</v>
      </c>
      <c r="F293" s="79" t="s">
        <v>308</v>
      </c>
      <c r="G293" s="79" t="s">
        <v>632</v>
      </c>
      <c r="H293" s="79" t="s">
        <v>323</v>
      </c>
      <c r="I293" s="85" t="s">
        <v>303</v>
      </c>
      <c r="J293" s="85" t="s">
        <v>304</v>
      </c>
      <c r="K293" s="85" t="s">
        <v>305</v>
      </c>
      <c r="L293" s="85"/>
      <c r="M293" s="83"/>
    </row>
    <row r="294" s="1" customFormat="1" ht="19.9" customHeight="1" spans="1:13">
      <c r="A294" s="12"/>
      <c r="B294" s="79"/>
      <c r="C294" s="79"/>
      <c r="D294" s="82"/>
      <c r="E294" s="79" t="s">
        <v>299</v>
      </c>
      <c r="F294" s="79" t="s">
        <v>337</v>
      </c>
      <c r="G294" s="79" t="s">
        <v>633</v>
      </c>
      <c r="H294" s="79" t="s">
        <v>323</v>
      </c>
      <c r="I294" s="85" t="s">
        <v>305</v>
      </c>
      <c r="J294" s="85" t="s">
        <v>364</v>
      </c>
      <c r="K294" s="85" t="s">
        <v>305</v>
      </c>
      <c r="L294" s="85"/>
      <c r="M294" s="83"/>
    </row>
    <row r="295" s="1" customFormat="1" ht="19.9" customHeight="1" spans="1:13">
      <c r="A295" s="12"/>
      <c r="B295" s="79"/>
      <c r="C295" s="79"/>
      <c r="D295" s="82"/>
      <c r="E295" s="79" t="s">
        <v>299</v>
      </c>
      <c r="F295" s="79" t="s">
        <v>365</v>
      </c>
      <c r="G295" s="79" t="s">
        <v>634</v>
      </c>
      <c r="H295" s="79" t="s">
        <v>323</v>
      </c>
      <c r="I295" s="85" t="s">
        <v>303</v>
      </c>
      <c r="J295" s="85" t="s">
        <v>304</v>
      </c>
      <c r="K295" s="85" t="s">
        <v>305</v>
      </c>
      <c r="L295" s="85"/>
      <c r="M295" s="83"/>
    </row>
    <row r="296" s="1" customFormat="1" ht="19.9" customHeight="1" spans="1:13">
      <c r="A296" s="12"/>
      <c r="B296" s="79"/>
      <c r="C296" s="79"/>
      <c r="D296" s="82"/>
      <c r="E296" s="79" t="s">
        <v>299</v>
      </c>
      <c r="F296" s="79" t="s">
        <v>300</v>
      </c>
      <c r="G296" s="79" t="s">
        <v>635</v>
      </c>
      <c r="H296" s="79" t="s">
        <v>323</v>
      </c>
      <c r="I296" s="85" t="s">
        <v>303</v>
      </c>
      <c r="J296" s="85" t="s">
        <v>304</v>
      </c>
      <c r="K296" s="85" t="s">
        <v>305</v>
      </c>
      <c r="L296" s="85"/>
      <c r="M296" s="83"/>
    </row>
    <row r="297" s="1" customFormat="1" ht="19.9" customHeight="1" spans="1:13">
      <c r="A297" s="12"/>
      <c r="B297" s="79"/>
      <c r="C297" s="79"/>
      <c r="D297" s="82"/>
      <c r="E297" s="79" t="s">
        <v>307</v>
      </c>
      <c r="F297" s="79" t="s">
        <v>378</v>
      </c>
      <c r="G297" s="79" t="s">
        <v>636</v>
      </c>
      <c r="H297" s="79" t="s">
        <v>323</v>
      </c>
      <c r="I297" s="85" t="s">
        <v>303</v>
      </c>
      <c r="J297" s="85" t="s">
        <v>304</v>
      </c>
      <c r="K297" s="85" t="s">
        <v>305</v>
      </c>
      <c r="L297" s="85"/>
      <c r="M297" s="83"/>
    </row>
    <row r="298" s="1" customFormat="1" ht="19.9" customHeight="1" spans="1:13">
      <c r="A298" s="12"/>
      <c r="B298" s="79"/>
      <c r="C298" s="79" t="s">
        <v>637</v>
      </c>
      <c r="D298" s="82">
        <v>5</v>
      </c>
      <c r="E298" s="79" t="s">
        <v>299</v>
      </c>
      <c r="F298" s="79" t="s">
        <v>312</v>
      </c>
      <c r="G298" s="79" t="s">
        <v>638</v>
      </c>
      <c r="H298" s="79" t="s">
        <v>323</v>
      </c>
      <c r="I298" s="85" t="s">
        <v>384</v>
      </c>
      <c r="J298" s="85" t="s">
        <v>536</v>
      </c>
      <c r="K298" s="85" t="s">
        <v>355</v>
      </c>
      <c r="L298" s="85" t="s">
        <v>306</v>
      </c>
      <c r="M298" s="83"/>
    </row>
    <row r="299" s="1" customFormat="1" ht="19.9" customHeight="1" spans="1:13">
      <c r="A299" s="12"/>
      <c r="B299" s="79"/>
      <c r="C299" s="79"/>
      <c r="D299" s="82"/>
      <c r="E299" s="79" t="s">
        <v>299</v>
      </c>
      <c r="F299" s="79" t="s">
        <v>337</v>
      </c>
      <c r="G299" s="79" t="s">
        <v>639</v>
      </c>
      <c r="H299" s="79" t="s">
        <v>340</v>
      </c>
      <c r="I299" s="85" t="s">
        <v>355</v>
      </c>
      <c r="J299" s="85" t="s">
        <v>364</v>
      </c>
      <c r="K299" s="85" t="s">
        <v>305</v>
      </c>
      <c r="L299" s="85" t="s">
        <v>342</v>
      </c>
      <c r="M299" s="83"/>
    </row>
    <row r="300" s="1" customFormat="1" ht="19.9" customHeight="1" spans="1:13">
      <c r="A300" s="12"/>
      <c r="B300" s="79"/>
      <c r="C300" s="79"/>
      <c r="D300" s="82"/>
      <c r="E300" s="79" t="s">
        <v>299</v>
      </c>
      <c r="F300" s="79" t="s">
        <v>312</v>
      </c>
      <c r="G300" s="79" t="s">
        <v>640</v>
      </c>
      <c r="H300" s="79" t="s">
        <v>323</v>
      </c>
      <c r="I300" s="85" t="s">
        <v>384</v>
      </c>
      <c r="J300" s="85" t="s">
        <v>536</v>
      </c>
      <c r="K300" s="85" t="s">
        <v>355</v>
      </c>
      <c r="L300" s="85" t="s">
        <v>306</v>
      </c>
      <c r="M300" s="83"/>
    </row>
    <row r="301" s="1" customFormat="1" ht="19.9" customHeight="1" spans="1:13">
      <c r="A301" s="12"/>
      <c r="B301" s="79"/>
      <c r="C301" s="79"/>
      <c r="D301" s="82"/>
      <c r="E301" s="79" t="s">
        <v>299</v>
      </c>
      <c r="F301" s="79" t="s">
        <v>337</v>
      </c>
      <c r="G301" s="79" t="s">
        <v>641</v>
      </c>
      <c r="H301" s="79" t="s">
        <v>340</v>
      </c>
      <c r="I301" s="85" t="s">
        <v>355</v>
      </c>
      <c r="J301" s="85" t="s">
        <v>364</v>
      </c>
      <c r="K301" s="85" t="s">
        <v>355</v>
      </c>
      <c r="L301" s="85" t="s">
        <v>342</v>
      </c>
      <c r="M301" s="83"/>
    </row>
    <row r="302" s="1" customFormat="1" ht="19.9" customHeight="1" spans="1:13">
      <c r="A302" s="12"/>
      <c r="B302" s="79"/>
      <c r="C302" s="79"/>
      <c r="D302" s="82"/>
      <c r="E302" s="79" t="s">
        <v>307</v>
      </c>
      <c r="F302" s="79" t="s">
        <v>308</v>
      </c>
      <c r="G302" s="79" t="s">
        <v>642</v>
      </c>
      <c r="H302" s="79" t="s">
        <v>323</v>
      </c>
      <c r="I302" s="85" t="s">
        <v>643</v>
      </c>
      <c r="J302" s="85" t="s">
        <v>644</v>
      </c>
      <c r="K302" s="85" t="s">
        <v>305</v>
      </c>
      <c r="L302" s="85" t="s">
        <v>306</v>
      </c>
      <c r="M302" s="83"/>
    </row>
    <row r="303" s="1" customFormat="1" ht="19.9" customHeight="1" spans="1:13">
      <c r="A303" s="12"/>
      <c r="B303" s="79"/>
      <c r="C303" s="79"/>
      <c r="D303" s="82"/>
      <c r="E303" s="79" t="s">
        <v>299</v>
      </c>
      <c r="F303" s="79" t="s">
        <v>300</v>
      </c>
      <c r="G303" s="79" t="s">
        <v>645</v>
      </c>
      <c r="H303" s="79" t="s">
        <v>340</v>
      </c>
      <c r="I303" s="85" t="s">
        <v>384</v>
      </c>
      <c r="J303" s="85" t="s">
        <v>304</v>
      </c>
      <c r="K303" s="85" t="s">
        <v>355</v>
      </c>
      <c r="L303" s="85" t="s">
        <v>342</v>
      </c>
      <c r="M303" s="83"/>
    </row>
    <row r="304" s="1" customFormat="1" ht="19.9" customHeight="1" spans="1:13">
      <c r="A304" s="12"/>
      <c r="B304" s="79"/>
      <c r="C304" s="79"/>
      <c r="D304" s="82"/>
      <c r="E304" s="79" t="s">
        <v>299</v>
      </c>
      <c r="F304" s="79" t="s">
        <v>312</v>
      </c>
      <c r="G304" s="79" t="s">
        <v>646</v>
      </c>
      <c r="H304" s="79" t="s">
        <v>323</v>
      </c>
      <c r="I304" s="85" t="s">
        <v>384</v>
      </c>
      <c r="J304" s="85" t="s">
        <v>536</v>
      </c>
      <c r="K304" s="85" t="s">
        <v>355</v>
      </c>
      <c r="L304" s="85" t="s">
        <v>306</v>
      </c>
      <c r="M304" s="83"/>
    </row>
    <row r="305" s="1" customFormat="1" ht="19.9" customHeight="1" spans="1:13">
      <c r="A305" s="12"/>
      <c r="B305" s="79"/>
      <c r="C305" s="79"/>
      <c r="D305" s="82"/>
      <c r="E305" s="79" t="s">
        <v>299</v>
      </c>
      <c r="F305" s="79" t="s">
        <v>315</v>
      </c>
      <c r="G305" s="79" t="s">
        <v>559</v>
      </c>
      <c r="H305" s="79" t="s">
        <v>340</v>
      </c>
      <c r="I305" s="85" t="s">
        <v>647</v>
      </c>
      <c r="J305" s="85" t="s">
        <v>560</v>
      </c>
      <c r="K305" s="85" t="s">
        <v>355</v>
      </c>
      <c r="L305" s="85" t="s">
        <v>342</v>
      </c>
      <c r="M305" s="83"/>
    </row>
    <row r="306" s="1" customFormat="1" ht="19.9" customHeight="1" spans="1:13">
      <c r="A306" s="12"/>
      <c r="B306" s="79"/>
      <c r="C306" s="79"/>
      <c r="D306" s="82"/>
      <c r="E306" s="79" t="s">
        <v>307</v>
      </c>
      <c r="F306" s="79" t="s">
        <v>348</v>
      </c>
      <c r="G306" s="79" t="s">
        <v>556</v>
      </c>
      <c r="H306" s="79" t="s">
        <v>323</v>
      </c>
      <c r="I306" s="85" t="s">
        <v>384</v>
      </c>
      <c r="J306" s="85" t="s">
        <v>475</v>
      </c>
      <c r="K306" s="85" t="s">
        <v>305</v>
      </c>
      <c r="L306" s="85" t="s">
        <v>306</v>
      </c>
      <c r="M306" s="83"/>
    </row>
    <row r="307" s="1" customFormat="1" ht="19.9" customHeight="1" spans="1:13">
      <c r="A307" s="12"/>
      <c r="B307" s="79"/>
      <c r="C307" s="79"/>
      <c r="D307" s="82"/>
      <c r="E307" s="79" t="s">
        <v>299</v>
      </c>
      <c r="F307" s="79" t="s">
        <v>337</v>
      </c>
      <c r="G307" s="79" t="s">
        <v>648</v>
      </c>
      <c r="H307" s="79" t="s">
        <v>340</v>
      </c>
      <c r="I307" s="85" t="s">
        <v>303</v>
      </c>
      <c r="J307" s="85" t="s">
        <v>304</v>
      </c>
      <c r="K307" s="85" t="s">
        <v>355</v>
      </c>
      <c r="L307" s="85" t="s">
        <v>342</v>
      </c>
      <c r="M307" s="83"/>
    </row>
    <row r="308" s="1" customFormat="1" ht="19.9" customHeight="1" spans="1:13">
      <c r="A308" s="12"/>
      <c r="B308" s="79"/>
      <c r="C308" s="79"/>
      <c r="D308" s="82"/>
      <c r="E308" s="79" t="s">
        <v>320</v>
      </c>
      <c r="F308" s="79" t="s">
        <v>321</v>
      </c>
      <c r="G308" s="79" t="s">
        <v>460</v>
      </c>
      <c r="H308" s="79" t="s">
        <v>323</v>
      </c>
      <c r="I308" s="85" t="s">
        <v>303</v>
      </c>
      <c r="J308" s="85" t="s">
        <v>304</v>
      </c>
      <c r="K308" s="85" t="s">
        <v>305</v>
      </c>
      <c r="L308" s="85" t="s">
        <v>306</v>
      </c>
      <c r="M308" s="83"/>
    </row>
    <row r="309" s="1" customFormat="1" ht="19.9" customHeight="1" spans="1:13">
      <c r="A309" s="12"/>
      <c r="B309" s="79"/>
      <c r="C309" s="79"/>
      <c r="D309" s="82"/>
      <c r="E309" s="79" t="s">
        <v>299</v>
      </c>
      <c r="F309" s="79" t="s">
        <v>300</v>
      </c>
      <c r="G309" s="79" t="s">
        <v>649</v>
      </c>
      <c r="H309" s="79" t="s">
        <v>323</v>
      </c>
      <c r="I309" s="85" t="s">
        <v>303</v>
      </c>
      <c r="J309" s="85" t="s">
        <v>304</v>
      </c>
      <c r="K309" s="85" t="s">
        <v>305</v>
      </c>
      <c r="L309" s="85" t="s">
        <v>306</v>
      </c>
      <c r="M309" s="83"/>
    </row>
    <row r="310" s="1" customFormat="1" ht="19.9" customHeight="1" spans="1:13">
      <c r="A310" s="12"/>
      <c r="B310" s="79"/>
      <c r="C310" s="79"/>
      <c r="D310" s="82"/>
      <c r="E310" s="79" t="s">
        <v>299</v>
      </c>
      <c r="F310" s="79" t="s">
        <v>315</v>
      </c>
      <c r="G310" s="79" t="s">
        <v>554</v>
      </c>
      <c r="H310" s="79" t="s">
        <v>340</v>
      </c>
      <c r="I310" s="85" t="s">
        <v>591</v>
      </c>
      <c r="J310" s="85" t="s">
        <v>528</v>
      </c>
      <c r="K310" s="85" t="s">
        <v>355</v>
      </c>
      <c r="L310" s="85" t="s">
        <v>342</v>
      </c>
      <c r="M310" s="83"/>
    </row>
  </sheetData>
  <mergeCells count="70">
    <mergeCell ref="B2:L2"/>
    <mergeCell ref="B3:D3"/>
    <mergeCell ref="J3:L3"/>
    <mergeCell ref="B6:B310"/>
    <mergeCell ref="C6:C12"/>
    <mergeCell ref="C13:C19"/>
    <mergeCell ref="C20:C26"/>
    <mergeCell ref="C27:C33"/>
    <mergeCell ref="C34:C40"/>
    <mergeCell ref="C41:C47"/>
    <mergeCell ref="C48:C54"/>
    <mergeCell ref="C55:C61"/>
    <mergeCell ref="C62:C68"/>
    <mergeCell ref="C69:C75"/>
    <mergeCell ref="C76:C85"/>
    <mergeCell ref="C86:C95"/>
    <mergeCell ref="C96:C105"/>
    <mergeCell ref="C106:C114"/>
    <mergeCell ref="C115:C124"/>
    <mergeCell ref="C125:C133"/>
    <mergeCell ref="C134:C144"/>
    <mergeCell ref="C145:C154"/>
    <mergeCell ref="C155:C164"/>
    <mergeCell ref="C165:C174"/>
    <mergeCell ref="C175:C184"/>
    <mergeCell ref="C185:C194"/>
    <mergeCell ref="C195:C204"/>
    <mergeCell ref="C205:C214"/>
    <mergeCell ref="C215:C224"/>
    <mergeCell ref="C225:C235"/>
    <mergeCell ref="C236:C245"/>
    <mergeCell ref="C246:C254"/>
    <mergeCell ref="C255:C267"/>
    <mergeCell ref="C268:C277"/>
    <mergeCell ref="C278:C287"/>
    <mergeCell ref="C288:C297"/>
    <mergeCell ref="C298:C310"/>
    <mergeCell ref="D6:D12"/>
    <mergeCell ref="D13:D19"/>
    <mergeCell ref="D20:D26"/>
    <mergeCell ref="D27:D33"/>
    <mergeCell ref="D34:D40"/>
    <mergeCell ref="D41:D47"/>
    <mergeCell ref="D48:D54"/>
    <mergeCell ref="D55:D61"/>
    <mergeCell ref="D62:D68"/>
    <mergeCell ref="D69:D75"/>
    <mergeCell ref="D76:D85"/>
    <mergeCell ref="D86:D95"/>
    <mergeCell ref="D96:D105"/>
    <mergeCell ref="D106:D114"/>
    <mergeCell ref="D115:D124"/>
    <mergeCell ref="D125:D133"/>
    <mergeCell ref="D134:D144"/>
    <mergeCell ref="D145:D154"/>
    <mergeCell ref="D155:D164"/>
    <mergeCell ref="D165:D174"/>
    <mergeCell ref="D175:D184"/>
    <mergeCell ref="D185:D194"/>
    <mergeCell ref="D195:D204"/>
    <mergeCell ref="D205:D214"/>
    <mergeCell ref="D215:D224"/>
    <mergeCell ref="D225:D235"/>
    <mergeCell ref="D236:D245"/>
    <mergeCell ref="D246:D254"/>
    <mergeCell ref="D255:D267"/>
    <mergeCell ref="D268:D277"/>
    <mergeCell ref="D278:D287"/>
    <mergeCell ref="D288:D297"/>
    <mergeCell ref="D298:D310"/>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2023-01-17T08:06:00Z</dcterms:created>
  <dcterms:modified xsi:type="dcterms:W3CDTF">2025-01-13T06:04:52Z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F74EF1A7AF7044DCBCB86F627C19DA7D_12</vt:lpwstr>
  </property>
  <property fmtid="{D5CDD505-2E9C-101B-9397-08002B2CF9AE}" pid="3" name="KSOProductBuildVer">
    <vt:lpwstr>2052-12.1.0.15374</vt:lpwstr>
  </property>
  <property fmtid="{D5CDD505-2E9C-101B-9397-08002B2CF9AE}" pid="4" name="KSOReadingLayout">
    <vt:bool>true</vt:bool>
  </property>
</Properties>
</file>